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4"/>
  </bookViews>
  <sheets>
    <sheet name="7 клас " sheetId="6" r:id="rId1"/>
    <sheet name="8 клас" sheetId="9" r:id="rId2"/>
    <sheet name="9 клас" sheetId="10" r:id="rId3"/>
    <sheet name="10 клас" sheetId="3" r:id="rId4"/>
    <sheet name="11 клас" sheetId="4" r:id="rId5"/>
  </sheets>
  <definedNames>
    <definedName name="_xlnm._FilterDatabase" localSheetId="3" hidden="1">'10 клас'!$A$4:$L$4</definedName>
    <definedName name="_xlnm._FilterDatabase" localSheetId="4" hidden="1">'11 клас'!$A$4:$L$4</definedName>
    <definedName name="_xlnm._FilterDatabase" localSheetId="0" hidden="1">'7 клас '!$A$4:$L$4</definedName>
    <definedName name="_xlnm._FilterDatabase" localSheetId="1" hidden="1">'8 клас'!$A$4:$K$4</definedName>
    <definedName name="_xlnm._FilterDatabase" localSheetId="2" hidden="1">'9 клас'!$A$4:$L$4</definedName>
  </definedNames>
  <calcPr calcId="145621"/>
</workbook>
</file>

<file path=xl/calcChain.xml><?xml version="1.0" encoding="utf-8"?>
<calcChain xmlns="http://schemas.openxmlformats.org/spreadsheetml/2006/main">
  <c r="J12" i="3"/>
  <c r="J31" i="6"/>
  <c r="J5" i="1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5" i="9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11" i="3"/>
  <c r="J29" i="4"/>
  <c r="J7"/>
  <c r="J23"/>
  <c r="J60"/>
  <c r="J50"/>
  <c r="J52"/>
  <c r="J42"/>
  <c r="J17"/>
  <c r="J33"/>
  <c r="J26"/>
  <c r="J58"/>
  <c r="J39"/>
  <c r="J8"/>
  <c r="J56"/>
  <c r="J20"/>
  <c r="J9"/>
  <c r="J28"/>
  <c r="J40"/>
  <c r="J21"/>
  <c r="J55"/>
  <c r="J30"/>
  <c r="J19"/>
  <c r="J16"/>
  <c r="J12"/>
  <c r="J31"/>
  <c r="J10"/>
  <c r="J59"/>
  <c r="J61"/>
  <c r="J44"/>
  <c r="J36"/>
  <c r="J11"/>
  <c r="J18"/>
  <c r="J25"/>
  <c r="J49"/>
  <c r="J54"/>
  <c r="J43"/>
  <c r="J15"/>
  <c r="J46"/>
  <c r="J27"/>
  <c r="J34"/>
  <c r="J14"/>
  <c r="J37"/>
  <c r="J6"/>
  <c r="J13"/>
  <c r="J22"/>
  <c r="J53"/>
  <c r="J38"/>
  <c r="J41"/>
  <c r="J35"/>
  <c r="J32"/>
  <c r="J45"/>
  <c r="J47"/>
  <c r="J24"/>
  <c r="J48"/>
  <c r="J57"/>
  <c r="J62"/>
  <c r="J63"/>
  <c r="J65"/>
  <c r="J64"/>
  <c r="J51"/>
  <c r="J5"/>
  <c r="J31" i="3"/>
  <c r="J37"/>
  <c r="J35"/>
  <c r="J36"/>
  <c r="J45"/>
  <c r="J21"/>
  <c r="J65"/>
  <c r="J42"/>
  <c r="J57"/>
  <c r="J50"/>
  <c r="J19"/>
  <c r="J13"/>
  <c r="J38"/>
  <c r="J9"/>
  <c r="J6"/>
  <c r="J53"/>
  <c r="J55"/>
  <c r="J62"/>
  <c r="J60"/>
  <c r="J10"/>
  <c r="J43"/>
  <c r="J39"/>
  <c r="J59"/>
  <c r="J58"/>
  <c r="J22"/>
  <c r="J44"/>
  <c r="J5"/>
  <c r="J14"/>
  <c r="J40"/>
  <c r="J27"/>
  <c r="J32"/>
  <c r="J16"/>
  <c r="J49"/>
  <c r="J23"/>
  <c r="J51"/>
  <c r="J61"/>
  <c r="J54"/>
  <c r="J41"/>
  <c r="J66"/>
  <c r="J18"/>
  <c r="J56"/>
  <c r="J46"/>
  <c r="J33"/>
  <c r="J34"/>
  <c r="J64"/>
  <c r="J26"/>
  <c r="J20"/>
  <c r="J25"/>
  <c r="J47"/>
  <c r="J30"/>
  <c r="J63"/>
  <c r="J8"/>
  <c r="J15"/>
  <c r="J24"/>
  <c r="J7"/>
  <c r="J28"/>
  <c r="J29"/>
  <c r="J17"/>
  <c r="J48"/>
  <c r="J67"/>
  <c r="J52"/>
  <c r="J68"/>
  <c r="J56" i="6" l="1"/>
  <c r="J6"/>
  <c r="J64"/>
  <c r="J12"/>
  <c r="J36"/>
  <c r="J55"/>
  <c r="J58"/>
  <c r="J63"/>
  <c r="J57"/>
  <c r="J32"/>
  <c r="J59"/>
  <c r="J27"/>
  <c r="J20"/>
  <c r="J61"/>
  <c r="J47"/>
  <c r="J18"/>
  <c r="J21"/>
  <c r="J28"/>
  <c r="J52"/>
  <c r="J33"/>
  <c r="J60"/>
  <c r="J48"/>
  <c r="J49"/>
  <c r="J34"/>
  <c r="J53"/>
  <c r="J19"/>
  <c r="J37"/>
  <c r="J15"/>
  <c r="J44"/>
  <c r="J13"/>
  <c r="J50"/>
  <c r="J45"/>
  <c r="J5"/>
  <c r="J40"/>
  <c r="J46"/>
  <c r="J9"/>
  <c r="J51"/>
  <c r="J8"/>
  <c r="J42"/>
  <c r="J24"/>
  <c r="J29"/>
  <c r="J16"/>
  <c r="J43"/>
  <c r="J17"/>
  <c r="J7"/>
  <c r="J38"/>
  <c r="J30"/>
  <c r="J11"/>
  <c r="J26"/>
  <c r="J39"/>
  <c r="J22"/>
  <c r="J54"/>
  <c r="J62"/>
  <c r="J25"/>
  <c r="J23"/>
  <c r="J35"/>
  <c r="J14"/>
  <c r="J41"/>
  <c r="J10"/>
</calcChain>
</file>

<file path=xl/sharedStrings.xml><?xml version="1.0" encoding="utf-8"?>
<sst xmlns="http://schemas.openxmlformats.org/spreadsheetml/2006/main" count="1452" uniqueCount="915">
  <si>
    <t>№ п/п</t>
  </si>
  <si>
    <t>ВТЛ</t>
  </si>
  <si>
    <t>Заклад</t>
  </si>
  <si>
    <t>ФМГ №17</t>
  </si>
  <si>
    <t>Штодько Н.П.</t>
  </si>
  <si>
    <t>Члени журі:</t>
  </si>
  <si>
    <t>Голова журі -</t>
  </si>
  <si>
    <t>Шифр</t>
  </si>
  <si>
    <t>ПІБ учителя</t>
  </si>
  <si>
    <t>Завдання</t>
  </si>
  <si>
    <t>Загальний результат</t>
  </si>
  <si>
    <t>Місце</t>
  </si>
  <si>
    <t>Шалагінова Ольга Володимирівна</t>
  </si>
  <si>
    <t>Долян Таісія Анатоліївна</t>
  </si>
  <si>
    <t>Нечаєва Наталія Степанівна</t>
  </si>
  <si>
    <t>Булатова Ганна Петрівна</t>
  </si>
  <si>
    <t>Сокур Лідія Петрівна</t>
  </si>
  <si>
    <t>Бернацька Оксана Олексіївна</t>
  </si>
  <si>
    <t>Карпінська Ольга Павлівна</t>
  </si>
  <si>
    <t>Шаповалюк Леся Юріївна</t>
  </si>
  <si>
    <t>Добера Галина Вікторівна</t>
  </si>
  <si>
    <t>Кузьмік Людмила Олександрівна</t>
  </si>
  <si>
    <t>Козак Наталя Володимирівна</t>
  </si>
  <si>
    <t>Березовська Ірина Володимирівна</t>
  </si>
  <si>
    <t>Стебньовська Алла Вікторівна</t>
  </si>
  <si>
    <t>Негода Валентина Василівна</t>
  </si>
  <si>
    <t>Романович Валентина Миколаївна</t>
  </si>
  <si>
    <t>Заремблюк Світлана Іванівна</t>
  </si>
  <si>
    <t>Юрчак Алла Леонідівна</t>
  </si>
  <si>
    <t>Нестеренко Зінаїда Йосипівна</t>
  </si>
  <si>
    <t>Сусол Галина Миколаївна</t>
  </si>
  <si>
    <t>Пивовар Ірина Юріївна</t>
  </si>
  <si>
    <t>Вдовиченко Софія Іванівна</t>
  </si>
  <si>
    <t>Черній Тетяна Анатоліївна</t>
  </si>
  <si>
    <t>Левицька Лариса Василівна</t>
  </si>
  <si>
    <t>Лисюк Анна Анатоліївна</t>
  </si>
  <si>
    <t>Кравець Людмила Миколаївна</t>
  </si>
  <si>
    <t>Діденко Оксана Станіславівна</t>
  </si>
  <si>
    <t>Поліщук Олена Михайлівна</t>
  </si>
  <si>
    <t>Колч Алевтина Леонардівна</t>
  </si>
  <si>
    <t>Бондарчук Інна Степанівна</t>
  </si>
  <si>
    <t>Конецул Людмила Миколаївна</t>
  </si>
  <si>
    <t>Рейтаровська Галина Василівна</t>
  </si>
  <si>
    <t>Командістова Лариса Василівна</t>
  </si>
  <si>
    <t>Дубенчак Олена Борисівна</t>
  </si>
  <si>
    <t>Янощук Людмила Леонтіївна</t>
  </si>
  <si>
    <t>Чайнюк Наталія Володимирівна</t>
  </si>
  <si>
    <t>Бернацька Наталя Дмитрівна</t>
  </si>
  <si>
    <t>Боднар Лариса Іванівна</t>
  </si>
  <si>
    <t>Дорожинська Ольга Володимирівна</t>
  </si>
  <si>
    <t>Колотій Ганна Михайлівна</t>
  </si>
  <si>
    <t>Третьякова Людмила Іванівна</t>
  </si>
  <si>
    <t>Дьяконова Лариса Іларіонівна</t>
  </si>
  <si>
    <t>Шуляк Неля Михайлівна</t>
  </si>
  <si>
    <t>Вигорчук Надія Володимирівна</t>
  </si>
  <si>
    <t>Сіваєва Лідія Петрівна</t>
  </si>
  <si>
    <t>Мазарчук Алла Василівна</t>
  </si>
  <si>
    <t>Ящук Людмила Леонідівна</t>
  </si>
  <si>
    <t>Колесник Олена Петрівна</t>
  </si>
  <si>
    <t>Станкевич Наталія Василівна</t>
  </si>
  <si>
    <t>Довгошей Вероніка Анатоліївна</t>
  </si>
  <si>
    <t>Матвієнко Тетяна Василівна</t>
  </si>
  <si>
    <t>Мартинюк Ірина Дмитрівна</t>
  </si>
  <si>
    <t>Кудина Наталія Вікторівна</t>
  </si>
  <si>
    <t>Конюхова Юлія Вікторівна</t>
  </si>
  <si>
    <t>Глотова Тетяна Іванівна</t>
  </si>
  <si>
    <t>Черешнева Людмила Володимирівна</t>
  </si>
  <si>
    <t>Драч Галина Іванівна</t>
  </si>
  <si>
    <t>Павленко Ніна Іванівна</t>
  </si>
  <si>
    <t>Євменова Світлана Олексіївна</t>
  </si>
  <si>
    <t>Довгорук Наталія Анатоліївна</t>
  </si>
  <si>
    <t>Нежданова Лілія Іванівна</t>
  </si>
  <si>
    <t>Ярощук Людмила Григорівна</t>
  </si>
  <si>
    <t>Примчук Юрій Миколайович</t>
  </si>
  <si>
    <t>Костунець Любов Іванівна</t>
  </si>
  <si>
    <t>Примчук Юрій Іванович</t>
  </si>
  <si>
    <t>Коваль Ірина Борисівна</t>
  </si>
  <si>
    <t>Музика Надія Григорівна</t>
  </si>
  <si>
    <t>Каліцінська Раїса Олексіївна</t>
  </si>
  <si>
    <t>Гандзюк Таїса Василівна</t>
  </si>
  <si>
    <t>Сокольвак Олена Костянтинівна</t>
  </si>
  <si>
    <t>Боднар Галина Олександрівна</t>
  </si>
  <si>
    <t>Діденко Світлана Іванівна</t>
  </si>
  <si>
    <t>Когут Лариса Миколаївна</t>
  </si>
  <si>
    <t>Очеретна Таміла Василівна</t>
  </si>
  <si>
    <t>Цопа Тетяна Миколаївна</t>
  </si>
  <si>
    <t>Фасоля Тамара Миколаївна</t>
  </si>
  <si>
    <t>Крамар Володимир Петрович</t>
  </si>
  <si>
    <t>Демянчук Тетяна Олександрівна</t>
  </si>
  <si>
    <t>Дусанюк Наталя Петрівна</t>
  </si>
  <si>
    <t>Мартинюк Мирослава Миколаївна</t>
  </si>
  <si>
    <t>Рибак Ольга Віталіївна</t>
  </si>
  <si>
    <t>Довгань Тетяна Іванівна</t>
  </si>
  <si>
    <t>Довженко Тамара Михайлівна</t>
  </si>
  <si>
    <t>Алмазова Олена Леонідівна</t>
  </si>
  <si>
    <t>Бужак Лілія Василівна</t>
  </si>
  <si>
    <t>НВК: школа-гімназія №6</t>
  </si>
  <si>
    <t>НВК: школа-гімназія №23</t>
  </si>
  <si>
    <t>НВК: школа-гімназія №30</t>
  </si>
  <si>
    <t>Гуманітарна гімназія №1 ім. М.І.Пирогова</t>
  </si>
  <si>
    <t>ЗШ І-ІІІ ступенів №10</t>
  </si>
  <si>
    <t>ЗШ І-ІІІ ступенів №11</t>
  </si>
  <si>
    <t>ЗШ І-ІІІ ступенів №12</t>
  </si>
  <si>
    <t>ЗШ І-ІІІ ступенів №13</t>
  </si>
  <si>
    <t>ЗШ І-ІІІ ступенів №14</t>
  </si>
  <si>
    <t>ЗШ І-ІІІ ступенів №15</t>
  </si>
  <si>
    <t>ЗШ І-ІІІ ступенів №16</t>
  </si>
  <si>
    <t>ЗШ І-ІІІ ступенів №18</t>
  </si>
  <si>
    <t>ЗШ І-ІІІ ступенів №19</t>
  </si>
  <si>
    <t>НВК: школа-гімназія №2</t>
  </si>
  <si>
    <t>ЗШ І-ІІІ ступенів №20</t>
  </si>
  <si>
    <t>ЗШ І-ІІІ ступенів №21</t>
  </si>
  <si>
    <t>ЗШ І-ІІІ ступенів №22</t>
  </si>
  <si>
    <t>ЗШ І-ІІІ ступенів №26</t>
  </si>
  <si>
    <t>ЗШ І-ІІІ ступенів №27</t>
  </si>
  <si>
    <t>ЗШ І-ІІІ ступенів №3</t>
  </si>
  <si>
    <t>ЗШ І-ІІІ ступенів №31</t>
  </si>
  <si>
    <t>ЗШ І-ІІІ ступенів №32</t>
  </si>
  <si>
    <t>ЗШ І-ІІІ ступенів №33</t>
  </si>
  <si>
    <t>ЗШ І-ІІІ ступенів №34</t>
  </si>
  <si>
    <t>ЗШ І-ІІІ ступенів №35</t>
  </si>
  <si>
    <t>ЗШ І-ІІІ ступенів №36</t>
  </si>
  <si>
    <t>НВК: школа-ліцей №7</t>
  </si>
  <si>
    <t>ЗШ І-ІІІ ступенів №8</t>
  </si>
  <si>
    <t>ЗШ І-ІІІ ступенів №9</t>
  </si>
  <si>
    <t>ЗШ І-ІІІ ступенів №4</t>
  </si>
  <si>
    <t>ПІБ учасника</t>
  </si>
  <si>
    <t>НВК: школа-колегіум №29</t>
  </si>
  <si>
    <t>Шкільняк Ліна Василівна</t>
  </si>
  <si>
    <t>Буга Тамара Ігорівна</t>
  </si>
  <si>
    <t>Форись Галина Іванівна</t>
  </si>
  <si>
    <t>Гелевань Ольга Вікторівна</t>
  </si>
  <si>
    <t>Шаталюк Олена Степанівна</t>
  </si>
  <si>
    <t>Ільєва Людмила Михайлівна</t>
  </si>
  <si>
    <t>Вовк Лідія Олександрівна</t>
  </si>
  <si>
    <t>Крамар Валентина Максимівна</t>
  </si>
  <si>
    <t>Рибакова Тетяна Петрівна</t>
  </si>
  <si>
    <t>Сімакова Алла Петрівна</t>
  </si>
  <si>
    <t>Лучицька Тетяна Василівна</t>
  </si>
  <si>
    <t>Дахнівська Ольга Едуардівна</t>
  </si>
  <si>
    <t>Коломієць Тетяна Анатоліївна</t>
  </si>
  <si>
    <t>Безносюк Валентина Володимирівна</t>
  </si>
  <si>
    <t>Сарафанюк Валентина Анатоліївна</t>
  </si>
  <si>
    <t>Скидан Вікторія Анатоліївна</t>
  </si>
  <si>
    <t>Вернигора Василь Васильович</t>
  </si>
  <si>
    <t>Штурма Світлана Іванівна</t>
  </si>
  <si>
    <t>Шинкевич Віра Іванівна</t>
  </si>
  <si>
    <t>Дячук Олена Володимирівна</t>
  </si>
  <si>
    <t>Бахтіна Алла Вікторівна</t>
  </si>
  <si>
    <t>Клямчук Оксана Володимирівна</t>
  </si>
  <si>
    <t>Щаслива Раїса Олександрівна</t>
  </si>
  <si>
    <t>Миколюк Надія Іванівна</t>
  </si>
  <si>
    <t>КравецьЛюдмила Миколаївна</t>
  </si>
  <si>
    <t>Ковальчук Лариса Едуардівна</t>
  </si>
  <si>
    <t>Яричук Валентина Анатоліївна</t>
  </si>
  <si>
    <t>Хацьола Яна Василівна</t>
  </si>
  <si>
    <t>Ящук Світлана Анатоліївна</t>
  </si>
  <si>
    <t>Бикова Ольга Максимівна</t>
  </si>
  <si>
    <t>Валявська Анастасія Ігорівна</t>
  </si>
  <si>
    <t>Вознюк Вероніка Олегівна</t>
  </si>
  <si>
    <t>Лозова Вікторія Віталіївна</t>
  </si>
  <si>
    <t>Авраменко Аліна Ігорівна</t>
  </si>
  <si>
    <t>Чайкун Світлана Анатоліївна</t>
  </si>
  <si>
    <t>Нідзельський Ілля Анатолійович</t>
  </si>
  <si>
    <t>Кислощук Іван Ігорович</t>
  </si>
  <si>
    <t>Шагіна Єлизавета Сергіївна</t>
  </si>
  <si>
    <t>Голенко Дар’я Валеріївна</t>
  </si>
  <si>
    <t>Мусіюк Інга Ігорівна</t>
  </si>
  <si>
    <t>Скульська Олена Ігорівна</t>
  </si>
  <si>
    <t>Кревська Ірина Олексіївна</t>
  </si>
  <si>
    <t>Марина Олена Іванівна
Очеретнюк Людмила Іванівна</t>
  </si>
  <si>
    <t>Підгорна Карина Олександрівна</t>
  </si>
  <si>
    <t>Жолобнюк Вероніка Валеріївна</t>
  </si>
  <si>
    <t>Синусик Альона Тимофіївна</t>
  </si>
  <si>
    <t>Вітковська Ольга Валентинівна</t>
  </si>
  <si>
    <t>Степанюк Олена Сергіївна</t>
  </si>
  <si>
    <t>Булана Євгенія Анатоліївна</t>
  </si>
  <si>
    <t>Гамора Анна Вікторівна</t>
  </si>
  <si>
    <t>Кривчак Дарина Олегівна</t>
  </si>
  <si>
    <t>Загородня Дар'я Анатоліївна</t>
  </si>
  <si>
    <t>Давидюк Вікторія Олегівна</t>
  </si>
  <si>
    <t>Кривенька Вікторія Олегівна</t>
  </si>
  <si>
    <t>Островський Ілля Володимирович</t>
  </si>
  <si>
    <t>Говоруха Марія Русланівна</t>
  </si>
  <si>
    <t>Фененко Аліна Валеріївна</t>
  </si>
  <si>
    <t>Січінава Лілі Валеріївна</t>
  </si>
  <si>
    <t xml:space="preserve">Загребельна Катерина Сергіївна
</t>
  </si>
  <si>
    <t xml:space="preserve">Савчук Аліна Валентинівна
</t>
  </si>
  <si>
    <t>Сарафанюк Олександра Андріївна</t>
  </si>
  <si>
    <t>Загороднюк Альона Сергіївна</t>
  </si>
  <si>
    <t>Мельник Катерина Сергіївна</t>
  </si>
  <si>
    <t>Кирилюк Ілона Олександрівна</t>
  </si>
  <si>
    <t>Вітюк Карина Олегівна</t>
  </si>
  <si>
    <t>Писаренко Тетяна Борисівна</t>
  </si>
  <si>
    <t>Рабцун Олена Ростиславівна</t>
  </si>
  <si>
    <t>Кунинець Юлія Андріївна</t>
  </si>
  <si>
    <t>Клименко Юлія Андріївна</t>
  </si>
  <si>
    <t>Бондаренко Тетяна Юріївна</t>
  </si>
  <si>
    <t>Зюбанова Аліна Валентинівна</t>
  </si>
  <si>
    <t>Когут  Вікторія Анатоліївна</t>
  </si>
  <si>
    <t>Кожухівська Дар'я Василівна</t>
  </si>
  <si>
    <t>Дегтярьова Анна Сергіївна</t>
  </si>
  <si>
    <t>Драч Дар'я Леонідівна</t>
  </si>
  <si>
    <t>Чумак Ростислав Олександрович</t>
  </si>
  <si>
    <t>Даниленко Сергій Сергійович</t>
  </si>
  <si>
    <t>Волошина Марина Олегівна</t>
  </si>
  <si>
    <t>Стукан Дар’я  Олегівна</t>
  </si>
  <si>
    <t>Берко Вікторія Віталіївна</t>
  </si>
  <si>
    <t>Криштафович Катерина Владиславівна</t>
  </si>
  <si>
    <t>Попова Аліна Володимирівна</t>
  </si>
  <si>
    <t>Богач Анна Іванівна</t>
  </si>
  <si>
    <t>Малер Марк Ігорович</t>
  </si>
  <si>
    <t>Кривецька Софія Володимирівна</t>
  </si>
  <si>
    <t>Борищук Владислав Володимирович</t>
  </si>
  <si>
    <t>Андрощук Вікторія Віталіївна</t>
  </si>
  <si>
    <t>Рудик Валентина Олександрівна</t>
  </si>
  <si>
    <t>Лещенко Олена Валентинівна</t>
  </si>
  <si>
    <t>Кожарко Ірина Анатоліївна</t>
  </si>
  <si>
    <t>Клименко Марина Андріївна</t>
  </si>
  <si>
    <t>Сенелюк Анастасія Сергіївна</t>
  </si>
  <si>
    <t>Саєнко Євгенія Андріївна</t>
  </si>
  <si>
    <t>Кравчук Юлія Миколаївна</t>
  </si>
  <si>
    <t>Месюра Марина Сергіївна</t>
  </si>
  <si>
    <t>Гончарук Людмила Геннадіївна</t>
  </si>
  <si>
    <t>Боцюн Олег Андрійович</t>
  </si>
  <si>
    <t>Кліщунова Анастасія Юріївна</t>
  </si>
  <si>
    <t>Степанчук Юлія Вікторівна</t>
  </si>
  <si>
    <t>Довгань Богдана Вікторівна</t>
  </si>
  <si>
    <t>Примчук Руслан Юрійович</t>
  </si>
  <si>
    <t>Слічна Лілія Володимирівна</t>
  </si>
  <si>
    <t>Березовська Ангеліна Олегівна</t>
  </si>
  <si>
    <t>Ковтонюк Аміна Вікторівна</t>
  </si>
  <si>
    <t>Чепляка Софія Віталіївна</t>
  </si>
  <si>
    <t>Мовчан Уляна Ігорівна</t>
  </si>
  <si>
    <t>Деркач Яна Юріївна</t>
  </si>
  <si>
    <t>Поліщук Катерина Романівна</t>
  </si>
  <si>
    <t>Джеджула Лариса Віталіївна</t>
  </si>
  <si>
    <t>Кучерук Марина Володимирівна</t>
  </si>
  <si>
    <t>Іванова Карина Олександрівна</t>
  </si>
  <si>
    <t>Левченко Олександр Вікторович</t>
  </si>
  <si>
    <t>Максименюк Олена Михайлівна</t>
  </si>
  <si>
    <t xml:space="preserve">Сироватко ОлександраСергіївна </t>
  </si>
  <si>
    <t>Килимчук Вікторія Віталіївна</t>
  </si>
  <si>
    <t>Присяжнюк Маргарита Валеріївна</t>
  </si>
  <si>
    <t>Килимник Леонід Якович</t>
  </si>
  <si>
    <t>Джуринська Вероніка В'ячеславівна</t>
  </si>
  <si>
    <t>Яценко Володимир Сергійович</t>
  </si>
  <si>
    <t>Чернявська Олександра Олександрівна</t>
  </si>
  <si>
    <t>Коцебчук Дмитро Олександрович</t>
  </si>
  <si>
    <t>Бєда Ольга Василівна</t>
  </si>
  <si>
    <t>Бейліс  Анна Леонідівна</t>
  </si>
  <si>
    <t>Мельник Марина Олександрівна</t>
  </si>
  <si>
    <t>Розвадівська Катерина Русланівна</t>
  </si>
  <si>
    <t>Шатківська Алла   Іванівна</t>
  </si>
  <si>
    <t>Дунець Тетяна Володимирівна  Підгорець Таїсія Олександрівна</t>
  </si>
  <si>
    <t>Пилипенко  Надія  Іванівна</t>
  </si>
  <si>
    <t>Мосінзова  Анастасія  Юріївна</t>
  </si>
  <si>
    <t>"Аїст"</t>
  </si>
  <si>
    <t>Красніцька  Таїса  Леонідівна</t>
  </si>
  <si>
    <t>Ошовська  Марія  Андріївна</t>
  </si>
  <si>
    <t>ЗШ І-ІІІ ступенів №29</t>
  </si>
  <si>
    <t>Іваніщев Ярослав  Романович</t>
  </si>
  <si>
    <t>Він.міжр. ВПУ</t>
  </si>
  <si>
    <t>Нагірна Т.В.</t>
  </si>
  <si>
    <t>Жорняк  Яна  Олександрівна</t>
  </si>
  <si>
    <t>Мазуренко  С.П.</t>
  </si>
  <si>
    <t>Вінн.міжр. ВПУ</t>
  </si>
  <si>
    <t>Вінн. ВПУ сфери послуг</t>
  </si>
  <si>
    <t>Ткач  Наталія  Вікторівна</t>
  </si>
  <si>
    <t>Грідіна  Вікторя  Вікторівна</t>
  </si>
  <si>
    <t>Вишневський Артур В'ячеславович</t>
  </si>
  <si>
    <t>Кузнець Ілля Ігорович</t>
  </si>
  <si>
    <t>Алабушева Тетяна Денисівна</t>
  </si>
  <si>
    <t>Катрага Катерина Олександрівна</t>
  </si>
  <si>
    <t>Петлінський Ярослав Ігорович</t>
  </si>
  <si>
    <t>Подолян Юлія Олегівна</t>
  </si>
  <si>
    <t>Гарагода Анастасія Геннадіївна</t>
  </si>
  <si>
    <t xml:space="preserve">Ковальська Поліна Анатоліївна </t>
  </si>
  <si>
    <t>Чалюк Андрій Олександрович</t>
  </si>
  <si>
    <t>Часник Альбіна Юріївна</t>
  </si>
  <si>
    <t>Коршманюк  Валентина  Василівна</t>
  </si>
  <si>
    <t>Киструга  Аріна  Анатоліївна</t>
  </si>
  <si>
    <t>ВПУ-7</t>
  </si>
  <si>
    <t>Форманчук  Валентина  Валеріївна</t>
  </si>
  <si>
    <t>Грибенюк  Аліна  Іванівна</t>
  </si>
  <si>
    <t>Кедик  Тетяна  Олександрівна</t>
  </si>
  <si>
    <t>Мушин Тетяна Леонідівна</t>
  </si>
  <si>
    <t>Стецюк Анна Сергіївна</t>
  </si>
  <si>
    <t>Судома Уляна Миколаївна</t>
  </si>
  <si>
    <t>Шкляр Аліна Русланівна</t>
  </si>
  <si>
    <t>Зінько Анастасія Костянтинівна</t>
  </si>
  <si>
    <t>Сілко Аліна Андріївна</t>
  </si>
  <si>
    <t>Будний Григорій Андрійович</t>
  </si>
  <si>
    <t>Шкурат Анна Євгенівна</t>
  </si>
  <si>
    <t>Сергійчук Софія Олегівна</t>
  </si>
  <si>
    <t>Мазур  Галина  Миколаївна</t>
  </si>
  <si>
    <t>Бойко Ірина Олександрівна</t>
  </si>
  <si>
    <t>Стебельська Галина Андріївна</t>
  </si>
  <si>
    <t>Добера  Галина  Вікторівна</t>
  </si>
  <si>
    <t>Денисюк Вікторія Олегівна</t>
  </si>
  <si>
    <t>Лисак Юлія Олегівна</t>
  </si>
  <si>
    <t>Довгань Богдана Олександрівна</t>
  </si>
  <si>
    <t>Сокиран Богдана Сергіївна</t>
  </si>
  <si>
    <t>Мала Анастасія Русланівна</t>
  </si>
  <si>
    <t>Ярар Деніз Мусайович</t>
  </si>
  <si>
    <t>Коваленко  Ліна  Василівна</t>
  </si>
  <si>
    <t>Мамлига Анастасія Олександрівна</t>
  </si>
  <si>
    <t>Мотельчук Анастасія Геннадіївна</t>
  </si>
  <si>
    <t>Райфурак Софія Андріївна</t>
  </si>
  <si>
    <t>Жамба Катерина Андріївна</t>
  </si>
  <si>
    <t>Колісник Дмитро Сергійович</t>
  </si>
  <si>
    <t>Кудлаєнко Тетяна Федорівна</t>
  </si>
  <si>
    <t>Олійник Юлія Сергіївна</t>
  </si>
  <si>
    <t>Ковтун Лілія Петрівна</t>
  </si>
  <si>
    <t>Гижко Тетяна Юріївна</t>
  </si>
  <si>
    <t>Дідик Олександр Вадимович</t>
  </si>
  <si>
    <t>Долганова Ярослава Дмитрівна</t>
  </si>
  <si>
    <t>Відомість результатів ІІ (міського) етапу Всеукраїнської учнівської олімпіади з української мови та літератури     12.11.2017 Гуманітарна гімназія №1  10 клас</t>
  </si>
  <si>
    <t>Бондар Софія Ігорівна</t>
  </si>
  <si>
    <t>Тимощук Аліна Сергіївна</t>
  </si>
  <si>
    <t>Томчук Марія Володимирівна</t>
  </si>
  <si>
    <t>Ужовська Світлана Сергіївна</t>
  </si>
  <si>
    <t>Калашник Ю.П.</t>
  </si>
  <si>
    <t>Кривонос Дар'я Володимирівна</t>
  </si>
  <si>
    <t>Волошина Катерина Юріївна</t>
  </si>
  <si>
    <t>Школіна Аліна Романівна</t>
  </si>
  <si>
    <t>Кукса Віра Миколаївна</t>
  </si>
  <si>
    <t>Адамчук Ігор Віталійович</t>
  </si>
  <si>
    <t>Полударова Вікторія</t>
  </si>
  <si>
    <t>Вознюк Наталія Олександрівна</t>
  </si>
  <si>
    <t>Костенецька Вікторія Олександрівна</t>
  </si>
  <si>
    <t>Шимончук Анастасія Вікторівна</t>
  </si>
  <si>
    <t>Пучкова Марія Володимирівна</t>
  </si>
  <si>
    <t>Колісник Ганна Валеріївна</t>
  </si>
  <si>
    <t>Кравчук Катерина Олександрівна</t>
  </si>
  <si>
    <t>Лінник Ангеліна Володимирівна</t>
  </si>
  <si>
    <t>Фінклер Людмила Валеріївна</t>
  </si>
  <si>
    <t>Півень Павло Юрійович</t>
  </si>
  <si>
    <t>Борисова Катерина Олексіївна</t>
  </si>
  <si>
    <t>Юрченко Світлана Володимирівна</t>
  </si>
  <si>
    <t>Ковальчук Максим Олександрович</t>
  </si>
  <si>
    <t>Зелена Ольга Андріївна</t>
  </si>
  <si>
    <t>Рибаченко Вікторія Ігорівна</t>
  </si>
  <si>
    <t>Сандул Вікторія Олександрівна</t>
  </si>
  <si>
    <t>Лесько Валерія Олегівна</t>
  </si>
  <si>
    <t>Чайка Анна Сергіївна</t>
  </si>
  <si>
    <t>Семененко Катерина Святославівна</t>
  </si>
  <si>
    <t>Слободяник Марія Петрівна</t>
  </si>
  <si>
    <t>Василевич Анна Олегівна</t>
  </si>
  <si>
    <t>Гороль Ангеліна Михайлівна</t>
  </si>
  <si>
    <t>Тамтура Ольга Леонідівна</t>
  </si>
  <si>
    <t>Зарічанська Каріна Олегівна</t>
  </si>
  <si>
    <t>Клапоущак Дар’я Сергіївна</t>
  </si>
  <si>
    <t>Сенченко Олена Олегівна</t>
  </si>
  <si>
    <t>Безпалько Олена Віталіївна</t>
  </si>
  <si>
    <t>Чумак Юлія Русланівна</t>
  </si>
  <si>
    <t>Лученко Ольга Сергіївна</t>
  </si>
  <si>
    <t>Мала Марина Сергіївна</t>
  </si>
  <si>
    <t>Тарасов Арсеній Андрійович</t>
  </si>
  <si>
    <t>Врублевська Ольга Вікторівна</t>
  </si>
  <si>
    <t>Ель Естал Жана Ясер</t>
  </si>
  <si>
    <t>Сидорець Руслан Олександрович</t>
  </si>
  <si>
    <t>Патій Олександр Олександрович</t>
  </si>
  <si>
    <t>Ганжа Іванна Олегівна</t>
  </si>
  <si>
    <t>Гапоянц Дарина Володимирівна</t>
  </si>
  <si>
    <t xml:space="preserve">Красноголовий Дмитро Русланович </t>
  </si>
  <si>
    <t>Безпятко Ольга Анатоліївна</t>
  </si>
  <si>
    <t>Ліхачова Ольга Василівна</t>
  </si>
  <si>
    <t>Пугач Дар’я Богданівна</t>
  </si>
  <si>
    <t>Буркан Вікторія Сергіївна</t>
  </si>
  <si>
    <t>Сілко Софія Олегівна</t>
  </si>
  <si>
    <t>Мордюк Анна Володимирівна</t>
  </si>
  <si>
    <t>Царук Регіна Русланівна</t>
  </si>
  <si>
    <t>Деркач Анастасія Сергіївна</t>
  </si>
  <si>
    <t>Мартинюк Лілія Віталіївна</t>
  </si>
  <si>
    <t>Рибак Роман Андрійович</t>
  </si>
  <si>
    <t>Сорока Олександр  Миколайович</t>
  </si>
  <si>
    <t>Яковишенко Софія Сергіївна</t>
  </si>
  <si>
    <t>Дідук Юлія Віталіївна</t>
  </si>
  <si>
    <t>Король Валерія Олегівна</t>
  </si>
  <si>
    <t>Кордон Віталій Володимирович</t>
  </si>
  <si>
    <t>Крижанівська Анна Валеріївна</t>
  </si>
  <si>
    <t>Хейлик Андрій Валерійович</t>
  </si>
  <si>
    <t>Вовк Олександра Юріївна</t>
  </si>
  <si>
    <t>Стенякіна Наталія Андріївна</t>
  </si>
  <si>
    <t>Маркевич Ярина Андріївна</t>
  </si>
  <si>
    <t>Григоренко Марина Сергіївна</t>
  </si>
  <si>
    <t>Рудик Анна Павлівна</t>
  </si>
  <si>
    <t>Слободяник Андрій Сергійович</t>
  </si>
  <si>
    <t>Танасійчук Юрій Вадимович</t>
  </si>
  <si>
    <t>Корінькова Анастасія Олександрівна</t>
  </si>
  <si>
    <t>Ляшенко Ольга Сергіївна</t>
  </si>
  <si>
    <t>Нагорна Олена Анатоліївна</t>
  </si>
  <si>
    <t>Гаркуша Анастасія Олександрівна</t>
  </si>
  <si>
    <t>Васильєва Каріна Олегівна</t>
  </si>
  <si>
    <t>Токар Ростислав Олександрович</t>
  </si>
  <si>
    <t>Троценко Дар'я Олегівна</t>
  </si>
  <si>
    <t>Довгаль Нікіта Анатолійович</t>
  </si>
  <si>
    <t>Асаулюк Марія Олександрівна</t>
  </si>
  <si>
    <t>Волошина Вікторія Анатоліївна</t>
  </si>
  <si>
    <t>Ліневич Анна Миколаївна</t>
  </si>
  <si>
    <t>Коваль Дар’я Олександрівна</t>
  </si>
  <si>
    <t>Шевчук Марія Павлівна</t>
  </si>
  <si>
    <t>Бондар Катерина Кирилівна</t>
  </si>
  <si>
    <t>Денисюк Анастасія Сергіївна</t>
  </si>
  <si>
    <t>Мазуренко Яна Русланівна</t>
  </si>
  <si>
    <t>Клюка Анна Леонідівна</t>
  </si>
  <si>
    <t>Покотило Антоніна  Миколаївна</t>
  </si>
  <si>
    <t>Савчук  Артем  Олексійович</t>
  </si>
  <si>
    <t>Грабар Анастасія Олегівна</t>
  </si>
  <si>
    <t>Прокопчук Данило Олександрович</t>
  </si>
  <si>
    <t>Волковська Ольга Володимирівна</t>
  </si>
  <si>
    <t>Заїка Олександра Сергіївна</t>
  </si>
  <si>
    <t>Цимбалюк Софія Олександрівна</t>
  </si>
  <si>
    <t>Козловська Надія Іванівна</t>
  </si>
  <si>
    <t>Кутова Катерина Олександрівна</t>
  </si>
  <si>
    <t>Чубук Єлизавета Павлівна</t>
  </si>
  <si>
    <t>Мельник Ольга Сергіївна</t>
  </si>
  <si>
    <t>Малик Вероніка Володимирівна</t>
  </si>
  <si>
    <t>Тарнавська Оксана Анатоліївна</t>
  </si>
  <si>
    <t>Воронюк Анна Андріївна</t>
  </si>
  <si>
    <t>Навроцька Алісія Владиславівна</t>
  </si>
  <si>
    <t>Вороніна Катерина Сергіївна</t>
  </si>
  <si>
    <t>Малінська Олена Леонідівна</t>
  </si>
  <si>
    <t>Кучинський Олександр Юрійович</t>
  </si>
  <si>
    <t>Старушкевич Юлія Володимирівна</t>
  </si>
  <si>
    <t xml:space="preserve">Герасимлюк Тетяна Сергіївна </t>
  </si>
  <si>
    <t>Мельник Мирослава Валеріївна</t>
  </si>
  <si>
    <t>Барщук Вікторія Романівна</t>
  </si>
  <si>
    <t>Штукель Яна Євгенівна</t>
  </si>
  <si>
    <t>Кавецька Анастасія Олександрівна</t>
  </si>
  <si>
    <t>Процик Вікторія Володимирівна</t>
  </si>
  <si>
    <t>Ковальська Марія Ярославівна</t>
  </si>
  <si>
    <t>Воронич Юлія Віталіївна</t>
  </si>
  <si>
    <t>Мазур Лариса Федорівна</t>
  </si>
  <si>
    <t>Ходацька Єлизавета Леонідівна</t>
  </si>
  <si>
    <t>Вибиванний Назар Вікторович</t>
  </si>
  <si>
    <t>Моргун Аліна Олександрівна</t>
  </si>
  <si>
    <t>Олексюк Марія Павлівна</t>
  </si>
  <si>
    <t>Карабун Ірина Сергіївна</t>
  </si>
  <si>
    <t>Ярушняк Інна Миколаївна</t>
  </si>
  <si>
    <t>Троценко Тамара Дмитрівна</t>
  </si>
  <si>
    <t>Гуцько Катерина Віталіївна</t>
  </si>
  <si>
    <t>Даценко Антон Вікторович</t>
  </si>
  <si>
    <t>Довгалюк Юрій Михайлович</t>
  </si>
  <si>
    <t>Левкун Максим Валерійович</t>
  </si>
  <si>
    <t>Рога Ірина Сергіївна</t>
  </si>
  <si>
    <t>Бойко  Юлія  Володимирівна</t>
  </si>
  <si>
    <t>Фінклер Мирослава Віталіївна</t>
  </si>
  <si>
    <t>Артьомова Дана Олександрівна</t>
  </si>
  <si>
    <t>Шароварська Анна Михайлівна</t>
  </si>
  <si>
    <t>Перепеліцина Аліса Олександрівна</t>
  </si>
  <si>
    <t>Штодько Наталія Петрівна</t>
  </si>
  <si>
    <t xml:space="preserve">Кальковець Галина Василівна </t>
  </si>
  <si>
    <t>Лубчинська Яна Валеріївна</t>
  </si>
  <si>
    <t>Рябоконь Дарина Володимирівна</t>
  </si>
  <si>
    <t>Доценко Юлія Кирилівна</t>
  </si>
  <si>
    <t>Кушнір Артур Олександрович</t>
  </si>
  <si>
    <t>Мартинюк Анастасія Сергіївна</t>
  </si>
  <si>
    <t>Деденщук Уляна Русланівна</t>
  </si>
  <si>
    <t>Лабенська Людмила Анатоліївна</t>
  </si>
  <si>
    <t>Козленко Валерія Сергіївна</t>
  </si>
  <si>
    <t>Калашник Таміла Василівна</t>
  </si>
  <si>
    <t>Пудова Анастасія Сергіївна</t>
  </si>
  <si>
    <t>Паламар Олександр Сергійович</t>
  </si>
  <si>
    <t>Ситник Олександр Володимирович</t>
  </si>
  <si>
    <t>Федик Анастасія Миколаївна</t>
  </si>
  <si>
    <t>Янковський Богдан Петрович</t>
  </si>
  <si>
    <t>Луп’як Марія Дмитрівна</t>
  </si>
  <si>
    <t>Лущ Марія Петрівна</t>
  </si>
  <si>
    <t>Кошельник Марія Олександрівна</t>
  </si>
  <si>
    <t>Конопацька Марина Олександрівна</t>
  </si>
  <si>
    <t>Вурсіченко Ангеліна Андріївна</t>
  </si>
  <si>
    <t>Гуцалюк Катерина Володимирівна</t>
  </si>
  <si>
    <t>Горячева Світлана Георгіївна</t>
  </si>
  <si>
    <t>Загон Віталіна Вадимівна</t>
  </si>
  <si>
    <t>Козачук Галина Василівна</t>
  </si>
  <si>
    <t>Струць Катерина Олегівна</t>
  </si>
  <si>
    <t>Пшелуцька Марія Юріївна</t>
  </si>
  <si>
    <t>Ковальська Анна Вікторівна</t>
  </si>
  <si>
    <t>Дерик Анастасія Олександрівна</t>
  </si>
  <si>
    <t>Бабій Катерина Дмитрівна</t>
  </si>
  <si>
    <t>Кондратюк Юлія Сергіївна</t>
  </si>
  <si>
    <t>Івко Катерина Андріївна</t>
  </si>
  <si>
    <t>Мушреф Есмеральда Абдель Кадер Алі</t>
  </si>
  <si>
    <t>Барщук Марія Вікторівна</t>
  </si>
  <si>
    <t>Вареник Наталія Андріївна</t>
  </si>
  <si>
    <t>Лазарчук Ганна Євгеніївна</t>
  </si>
  <si>
    <t>Савчук Соломія Сергіївна</t>
  </si>
  <si>
    <t>Біда Олена Петрівна</t>
  </si>
  <si>
    <t>Рой Вікторія Владиславівна</t>
  </si>
  <si>
    <t>Капшук Марія Валеріївна</t>
  </si>
  <si>
    <t xml:space="preserve">Файчук Анастасія Василівна </t>
  </si>
  <si>
    <t>Левчишина Валерія Костянтинівна</t>
  </si>
  <si>
    <t>Матвієнко Владислава Володимирівна</t>
  </si>
  <si>
    <t>Луценко Юлія Сергіївна</t>
  </si>
  <si>
    <t>Олійник Яна Сергіївна</t>
  </si>
  <si>
    <t>Салієва Віра Ернестівна</t>
  </si>
  <si>
    <t>Марчук Марія Русланівна</t>
  </si>
  <si>
    <t>Шрамко Володимир Вадимович</t>
  </si>
  <si>
    <t>Відомість результатів ІІ (міського) етапу Всеукраїнської учнівської олімпіади з української мови та літератури     12.11.2017 Гуманітарна гімназія №1  9 клас</t>
  </si>
  <si>
    <t>Д-60</t>
  </si>
  <si>
    <t>Д-59</t>
  </si>
  <si>
    <t>Д-58</t>
  </si>
  <si>
    <t>Д-57</t>
  </si>
  <si>
    <t>Д-56</t>
  </si>
  <si>
    <t>В-56</t>
  </si>
  <si>
    <t>Д-55</t>
  </si>
  <si>
    <t>Д-54</t>
  </si>
  <si>
    <t>Д-53</t>
  </si>
  <si>
    <t>Б-53</t>
  </si>
  <si>
    <t>Д-52</t>
  </si>
  <si>
    <t>Д-51</t>
  </si>
  <si>
    <t>В-51</t>
  </si>
  <si>
    <t>Д-50</t>
  </si>
  <si>
    <t>Д-49</t>
  </si>
  <si>
    <t>Д-48</t>
  </si>
  <si>
    <t>Д-47</t>
  </si>
  <si>
    <t>Д-46</t>
  </si>
  <si>
    <t>Д-45</t>
  </si>
  <si>
    <t>Д-44</t>
  </si>
  <si>
    <t>В-44</t>
  </si>
  <si>
    <t>Д-43</t>
  </si>
  <si>
    <t>Д-42</t>
  </si>
  <si>
    <t>Д-41</t>
  </si>
  <si>
    <t>Д-40</t>
  </si>
  <si>
    <t>С-40</t>
  </si>
  <si>
    <t>Д-39</t>
  </si>
  <si>
    <t>Д-38</t>
  </si>
  <si>
    <t>Д-37</t>
  </si>
  <si>
    <t>Д-36</t>
  </si>
  <si>
    <t>Д-35</t>
  </si>
  <si>
    <t>Д-34</t>
  </si>
  <si>
    <t>Д-33</t>
  </si>
  <si>
    <t>В-33</t>
  </si>
  <si>
    <t>Д-32</t>
  </si>
  <si>
    <t>Д-31</t>
  </si>
  <si>
    <t>Д-30</t>
  </si>
  <si>
    <t>Д-29</t>
  </si>
  <si>
    <t>Б-29</t>
  </si>
  <si>
    <t>Д-28</t>
  </si>
  <si>
    <t>Д-27</t>
  </si>
  <si>
    <t>Д-26</t>
  </si>
  <si>
    <t>Д-25</t>
  </si>
  <si>
    <t>Д-24</t>
  </si>
  <si>
    <t>Д-23</t>
  </si>
  <si>
    <t>Д-22</t>
  </si>
  <si>
    <t>Д-21</t>
  </si>
  <si>
    <t>Д-20</t>
  </si>
  <si>
    <t>В-20</t>
  </si>
  <si>
    <t>Д-19</t>
  </si>
  <si>
    <t>С-19</t>
  </si>
  <si>
    <t>Д-18</t>
  </si>
  <si>
    <t>Д-17</t>
  </si>
  <si>
    <t>Д-16</t>
  </si>
  <si>
    <t>Д-15</t>
  </si>
  <si>
    <t>Д-14</t>
  </si>
  <si>
    <t>Д-13</t>
  </si>
  <si>
    <t>Д-12</t>
  </si>
  <si>
    <t>Д-11</t>
  </si>
  <si>
    <t>Д-10</t>
  </si>
  <si>
    <t xml:space="preserve"> Мащенко Світлана Іванівна</t>
  </si>
  <si>
    <t>Заболотна Олена Олексіївна</t>
  </si>
  <si>
    <t>Коваленко Людмила Сергіївна</t>
  </si>
  <si>
    <t>Рибак Ольга Віталіївнеа</t>
  </si>
  <si>
    <t>Д-01</t>
  </si>
  <si>
    <t>Д-09</t>
  </si>
  <si>
    <t>Д-08</t>
  </si>
  <si>
    <t>Д-07</t>
  </si>
  <si>
    <t>Д-06</t>
  </si>
  <si>
    <t>Д-02</t>
  </si>
  <si>
    <t>Д-05</t>
  </si>
  <si>
    <t>Д-04</t>
  </si>
  <si>
    <t>Д-03</t>
  </si>
  <si>
    <t>С-60</t>
  </si>
  <si>
    <t>С-59</t>
  </si>
  <si>
    <t>С-58</t>
  </si>
  <si>
    <t>С-57</t>
  </si>
  <si>
    <t>С-56</t>
  </si>
  <si>
    <t>С-55</t>
  </si>
  <si>
    <t>С-54</t>
  </si>
  <si>
    <t>С-53</t>
  </si>
  <si>
    <t>С-52</t>
  </si>
  <si>
    <t>С-51</t>
  </si>
  <si>
    <t>С-50</t>
  </si>
  <si>
    <t>С-49</t>
  </si>
  <si>
    <t>С-48</t>
  </si>
  <si>
    <t>С-47</t>
  </si>
  <si>
    <t>С-46</t>
  </si>
  <si>
    <t>С-45</t>
  </si>
  <si>
    <t>С-44</t>
  </si>
  <si>
    <t>С-43</t>
  </si>
  <si>
    <t>С-42</t>
  </si>
  <si>
    <t>С-41</t>
  </si>
  <si>
    <t>С-39</t>
  </si>
  <si>
    <t>С-38</t>
  </si>
  <si>
    <t>С-37</t>
  </si>
  <si>
    <t>С-36</t>
  </si>
  <si>
    <t>С-35</t>
  </si>
  <si>
    <t>С-34</t>
  </si>
  <si>
    <t>С-33</t>
  </si>
  <si>
    <t>С-32</t>
  </si>
  <si>
    <t>С-31</t>
  </si>
  <si>
    <t>С-30</t>
  </si>
  <si>
    <t>С-29</t>
  </si>
  <si>
    <t>С-28</t>
  </si>
  <si>
    <t>Казимир Дар'я  Олександрівна</t>
  </si>
  <si>
    <t>С-27</t>
  </si>
  <si>
    <t>С-26</t>
  </si>
  <si>
    <t>С-25</t>
  </si>
  <si>
    <t>С-24</t>
  </si>
  <si>
    <t>С-23</t>
  </si>
  <si>
    <t>С-22</t>
  </si>
  <si>
    <t>С-21</t>
  </si>
  <si>
    <t>С-20</t>
  </si>
  <si>
    <t>С-18</t>
  </si>
  <si>
    <t>С-17</t>
  </si>
  <si>
    <t>С-16</t>
  </si>
  <si>
    <t>С-15</t>
  </si>
  <si>
    <t>С-14</t>
  </si>
  <si>
    <t>С-13</t>
  </si>
  <si>
    <t>С-12</t>
  </si>
  <si>
    <t>С-11</t>
  </si>
  <si>
    <t>С-10</t>
  </si>
  <si>
    <t>С-09</t>
  </si>
  <si>
    <t>С-08</t>
  </si>
  <si>
    <t>С-07</t>
  </si>
  <si>
    <t>С-06</t>
  </si>
  <si>
    <t>С-05</t>
  </si>
  <si>
    <t>С-04</t>
  </si>
  <si>
    <t>С-03</t>
  </si>
  <si>
    <t>С-02</t>
  </si>
  <si>
    <t>С-01</t>
  </si>
  <si>
    <t>Примітка</t>
  </si>
  <si>
    <t>Лабенська Л.А.</t>
  </si>
  <si>
    <t>Дмитришина О.В.</t>
  </si>
  <si>
    <t>Білоконь В.О.</t>
  </si>
  <si>
    <t>Скірська К.П.</t>
  </si>
  <si>
    <t>Мащенко С.І.</t>
  </si>
  <si>
    <t>Малечко О.В.</t>
  </si>
  <si>
    <t>Лисюк А.А.</t>
  </si>
  <si>
    <t>Маринич О.В.</t>
  </si>
  <si>
    <t>Чайнюк Н.В.</t>
  </si>
  <si>
    <t>Когут Л.М.</t>
  </si>
  <si>
    <t>Рибак О.В.</t>
  </si>
  <si>
    <t>Фасоля Т.М.</t>
  </si>
  <si>
    <t>Юрчак А.Л.</t>
  </si>
  <si>
    <t>Волковська О.В.</t>
  </si>
  <si>
    <t>Ящук Л.Л.</t>
  </si>
  <si>
    <t>Романович В.М.</t>
  </si>
  <si>
    <t>Сімакова А.П.</t>
  </si>
  <si>
    <t>Вдовиченко С.І.</t>
  </si>
  <si>
    <r>
      <t xml:space="preserve">Відомість результатів ІІ (міського)етапу Всеукраїнської учнівської олімпіади з української мови та літератури 12.11.2017 Гуманітарна гімназія №1  </t>
    </r>
    <r>
      <rPr>
        <b/>
        <sz val="14"/>
        <color theme="1"/>
        <rFont val="Times New Roman"/>
        <family val="1"/>
        <charset val="204"/>
      </rPr>
      <t>8</t>
    </r>
    <r>
      <rPr>
        <b/>
        <sz val="11"/>
        <color theme="1"/>
        <rFont val="Times New Roman"/>
        <family val="1"/>
        <charset val="204"/>
      </rPr>
      <t xml:space="preserve"> клас</t>
    </r>
  </si>
  <si>
    <t>Калашник Юлія Павлівна</t>
  </si>
  <si>
    <t>Росса Олена Василівна, Панченко Катерина Іванівна</t>
  </si>
  <si>
    <t>Нежданова Лілія Іванівна, Примчук Юрій Миколайович</t>
  </si>
  <si>
    <t xml:space="preserve">Калашник Юлія Павлівна </t>
  </si>
  <si>
    <t>Відомість результатів ІІ (міського) етапу Всеукраїнської учнівської олімпіади з української мови та літератури     12.11.2017 Гуманітарна гімназія №1  7 клас</t>
  </si>
  <si>
    <t>Левицька Лариса Василівна, Ленартович Наталія Анатоліївна</t>
  </si>
  <si>
    <t>Мартинюк Олена Вікторівна</t>
  </si>
  <si>
    <t>Пилипенко Н.І.</t>
  </si>
  <si>
    <t>Шатківська А.І.</t>
  </si>
  <si>
    <t>Козловська Н.І.</t>
  </si>
  <si>
    <t>Заремблюк С.І.</t>
  </si>
  <si>
    <t>Кукса В.М.</t>
  </si>
  <si>
    <t>Демянчук Т.О.</t>
  </si>
  <si>
    <t>Пивовар І.Ю.</t>
  </si>
  <si>
    <t>Дунець Т.В.</t>
  </si>
  <si>
    <t>Третьякова Л.І.</t>
  </si>
  <si>
    <t>Дубенчак О.Б.</t>
  </si>
  <si>
    <t>Мартинюк О.В.</t>
  </si>
  <si>
    <t>В-64</t>
  </si>
  <si>
    <t>В-63</t>
  </si>
  <si>
    <t>В-62</t>
  </si>
  <si>
    <t>В-61</t>
  </si>
  <si>
    <t>В-60</t>
  </si>
  <si>
    <t>В-59</t>
  </si>
  <si>
    <t>В-58</t>
  </si>
  <si>
    <t>В-57</t>
  </si>
  <si>
    <t>В-55</t>
  </si>
  <si>
    <t>Сазонова Ірина Василівна, Олійник Галина Михайлівна</t>
  </si>
  <si>
    <t>В-54</t>
  </si>
  <si>
    <t>В-53</t>
  </si>
  <si>
    <t>В-52</t>
  </si>
  <si>
    <t>Кулик Ольга Володимирівна</t>
  </si>
  <si>
    <t>В-50</t>
  </si>
  <si>
    <t>В-49</t>
  </si>
  <si>
    <t>В-48</t>
  </si>
  <si>
    <t>В-47</t>
  </si>
  <si>
    <t>В-46</t>
  </si>
  <si>
    <t>В-45</t>
  </si>
  <si>
    <t>В-43</t>
  </si>
  <si>
    <t>В-42</t>
  </si>
  <si>
    <t>В-41</t>
  </si>
  <si>
    <t>В-40</t>
  </si>
  <si>
    <t>В-39</t>
  </si>
  <si>
    <t>В-38</t>
  </si>
  <si>
    <t>В-37</t>
  </si>
  <si>
    <t>В-36</t>
  </si>
  <si>
    <t>В-35</t>
  </si>
  <si>
    <t>В-34</t>
  </si>
  <si>
    <t>В-32</t>
  </si>
  <si>
    <t>В-31</t>
  </si>
  <si>
    <t>В-30</t>
  </si>
  <si>
    <t>В-29</t>
  </si>
  <si>
    <t>В-28</t>
  </si>
  <si>
    <t>В-27</t>
  </si>
  <si>
    <t>В-26</t>
  </si>
  <si>
    <t>В-25</t>
  </si>
  <si>
    <t>В-24</t>
  </si>
  <si>
    <t>В-23</t>
  </si>
  <si>
    <t>В-22</t>
  </si>
  <si>
    <t>В-21</t>
  </si>
  <si>
    <t>В-19</t>
  </si>
  <si>
    <t>В-18</t>
  </si>
  <si>
    <t>В-17</t>
  </si>
  <si>
    <t>В-16</t>
  </si>
  <si>
    <t>В-15</t>
  </si>
  <si>
    <t>В-14</t>
  </si>
  <si>
    <t>В-13</t>
  </si>
  <si>
    <t>В-12</t>
  </si>
  <si>
    <t>В-11</t>
  </si>
  <si>
    <t>В-10</t>
  </si>
  <si>
    <t>В-09</t>
  </si>
  <si>
    <t>В-08</t>
  </si>
  <si>
    <t>В-07</t>
  </si>
  <si>
    <t>В-06</t>
  </si>
  <si>
    <t>В-05</t>
  </si>
  <si>
    <t>В-04</t>
  </si>
  <si>
    <t>В-03</t>
  </si>
  <si>
    <t>В-02</t>
  </si>
  <si>
    <t>В-01</t>
  </si>
  <si>
    <t>Левицька Л.В.</t>
  </si>
  <si>
    <t>Колесник О.П.</t>
  </si>
  <si>
    <t>Командістова Л.В.</t>
  </si>
  <si>
    <t>Штурма С.І.</t>
  </si>
  <si>
    <t>Ільєва Л.М.</t>
  </si>
  <si>
    <t>Олійник Г.М.</t>
  </si>
  <si>
    <t>Коцур В.А.</t>
  </si>
  <si>
    <t>Колч А.Л.</t>
  </si>
  <si>
    <t>Дьяконова Л.І.</t>
  </si>
  <si>
    <t>Кравець Л.М.</t>
  </si>
  <si>
    <t>Дореба Г.В.</t>
  </si>
  <si>
    <t>Юрченко С.В.</t>
  </si>
  <si>
    <t>Б-64</t>
  </si>
  <si>
    <t>Б-63</t>
  </si>
  <si>
    <t>Б-62</t>
  </si>
  <si>
    <t>Б-61</t>
  </si>
  <si>
    <t>Б-60</t>
  </si>
  <si>
    <t>Б-59</t>
  </si>
  <si>
    <t>Б-58</t>
  </si>
  <si>
    <t>Б-57</t>
  </si>
  <si>
    <t>Босак Світлана Пилипівна</t>
  </si>
  <si>
    <t>Б-56</t>
  </si>
  <si>
    <t>Б-55</t>
  </si>
  <si>
    <t>Б-54</t>
  </si>
  <si>
    <t>Б-52</t>
  </si>
  <si>
    <t>Б-51</t>
  </si>
  <si>
    <t>Б-50</t>
  </si>
  <si>
    <t>Б-49</t>
  </si>
  <si>
    <t>Б-48</t>
  </si>
  <si>
    <t>Б-47</t>
  </si>
  <si>
    <t>Б-46</t>
  </si>
  <si>
    <t>Б-45</t>
  </si>
  <si>
    <t>Б-44</t>
  </si>
  <si>
    <t>Б-43</t>
  </si>
  <si>
    <t>Гороль Ангеліна Михайлівна, Негода  Валентина Василівна</t>
  </si>
  <si>
    <t>Б-42</t>
  </si>
  <si>
    <t>Б-41</t>
  </si>
  <si>
    <t>Б-40</t>
  </si>
  <si>
    <t>Б-39</t>
  </si>
  <si>
    <t>Б-38</t>
  </si>
  <si>
    <t>Б-37</t>
  </si>
  <si>
    <t>Б-36</t>
  </si>
  <si>
    <t>Б-35</t>
  </si>
  <si>
    <t>Б-34</t>
  </si>
  <si>
    <t>Б-33</t>
  </si>
  <si>
    <t>Б-32</t>
  </si>
  <si>
    <t>Б-31</t>
  </si>
  <si>
    <t>Б-30</t>
  </si>
  <si>
    <t>Б-28</t>
  </si>
  <si>
    <t>Б-27</t>
  </si>
  <si>
    <t>Б-26</t>
  </si>
  <si>
    <t>Б-25</t>
  </si>
  <si>
    <t>Б-24</t>
  </si>
  <si>
    <t>Б-23</t>
  </si>
  <si>
    <t>Б-22</t>
  </si>
  <si>
    <t>Б-21</t>
  </si>
  <si>
    <t>Павленко Михайло Васильович</t>
  </si>
  <si>
    <t>Б-20</t>
  </si>
  <si>
    <t>Б-19</t>
  </si>
  <si>
    <t>Романюк Ольга Олегівна</t>
  </si>
  <si>
    <t>Б-18</t>
  </si>
  <si>
    <t>Мацюк Людмила Олександрівна</t>
  </si>
  <si>
    <t>ДНЗ "ВЦПТОПП"</t>
  </si>
  <si>
    <t>Бессараб Олена Володимирівна</t>
  </si>
  <si>
    <t>Б-17</t>
  </si>
  <si>
    <t>Б-16</t>
  </si>
  <si>
    <t>Б-15</t>
  </si>
  <si>
    <t>Б-14</t>
  </si>
  <si>
    <t>Б-13</t>
  </si>
  <si>
    <t>Б-12</t>
  </si>
  <si>
    <t>Б-11</t>
  </si>
  <si>
    <t>Б-10</t>
  </si>
  <si>
    <t>Б-09</t>
  </si>
  <si>
    <t>Б-08</t>
  </si>
  <si>
    <t>Лісниченко Тетяна Сергіївна</t>
  </si>
  <si>
    <t>ВПУ-11</t>
  </si>
  <si>
    <t>Бабко Світлана Іванівна</t>
  </si>
  <si>
    <t>Б-06</t>
  </si>
  <si>
    <t>Б-07</t>
  </si>
  <si>
    <t>Б-05</t>
  </si>
  <si>
    <t>Б-04</t>
  </si>
  <si>
    <t>Б-03</t>
  </si>
  <si>
    <t>Б-02</t>
  </si>
  <si>
    <t>Б-01</t>
  </si>
  <si>
    <t>Шкільняк Л.В.</t>
  </si>
  <si>
    <t>Негода В.В.</t>
  </si>
  <si>
    <t>Дорожинська О.В.</t>
  </si>
  <si>
    <t>Драч Г.І.</t>
  </si>
  <si>
    <t>Сіваєва Л.П.</t>
  </si>
  <si>
    <t>Очеретна Т.В.</t>
  </si>
  <si>
    <t>Гандзюк Т.В.</t>
  </si>
  <si>
    <t>Нечаєва Н.С.</t>
  </si>
  <si>
    <t>Федорчук В.М.</t>
  </si>
  <si>
    <t>Бернацька Н.Д.</t>
  </si>
  <si>
    <t>А-61</t>
  </si>
  <si>
    <t>А-60</t>
  </si>
  <si>
    <t>А-59</t>
  </si>
  <si>
    <t>А-58</t>
  </si>
  <si>
    <t>А-57</t>
  </si>
  <si>
    <t>А-56</t>
  </si>
  <si>
    <t>А-55</t>
  </si>
  <si>
    <t>А-54</t>
  </si>
  <si>
    <t>А-53</t>
  </si>
  <si>
    <t>А-52</t>
  </si>
  <si>
    <t>А-51</t>
  </si>
  <si>
    <t>А-50</t>
  </si>
  <si>
    <t>А-49</t>
  </si>
  <si>
    <t>А-48</t>
  </si>
  <si>
    <t>Дідик Сніжана Сергіївна</t>
  </si>
  <si>
    <t>Світлана Іванівна</t>
  </si>
  <si>
    <t>А-47</t>
  </si>
  <si>
    <t>А-46</t>
  </si>
  <si>
    <t>А-45</t>
  </si>
  <si>
    <t>А-44</t>
  </si>
  <si>
    <t>А-43</t>
  </si>
  <si>
    <t>А-42</t>
  </si>
  <si>
    <t>А-41</t>
  </si>
  <si>
    <t>А-40</t>
  </si>
  <si>
    <t>А-39</t>
  </si>
  <si>
    <t>А-38</t>
  </si>
  <si>
    <t>А-37</t>
  </si>
  <si>
    <t>А-36</t>
  </si>
  <si>
    <t>А-35</t>
  </si>
  <si>
    <t>А-34</t>
  </si>
  <si>
    <t>А-33</t>
  </si>
  <si>
    <t>А-31</t>
  </si>
  <si>
    <t>А-30</t>
  </si>
  <si>
    <t>Олійник Марина Володимирівна</t>
  </si>
  <si>
    <t>А-29</t>
  </si>
  <si>
    <t>Задорожна Анна Ігорівна</t>
  </si>
  <si>
    <t>ВЦПО переробної промисл.</t>
  </si>
  <si>
    <t>А-28</t>
  </si>
  <si>
    <t>А-27</t>
  </si>
  <si>
    <t>А-26</t>
  </si>
  <si>
    <t>А-25</t>
  </si>
  <si>
    <t>А-24</t>
  </si>
  <si>
    <t>А-23</t>
  </si>
  <si>
    <t>А-22</t>
  </si>
  <si>
    <t>А-21</t>
  </si>
  <si>
    <t>А-20</t>
  </si>
  <si>
    <t>А-19</t>
  </si>
  <si>
    <t>А-18</t>
  </si>
  <si>
    <t>А-17</t>
  </si>
  <si>
    <t>А-16</t>
  </si>
  <si>
    <t>А-15</t>
  </si>
  <si>
    <t>А-14</t>
  </si>
  <si>
    <t>А-13</t>
  </si>
  <si>
    <t>А-12</t>
  </si>
  <si>
    <t>Ізюмнікова Вікторія Вікторівна</t>
  </si>
  <si>
    <t>ДНЗ ВЦПТОТД</t>
  </si>
  <si>
    <t>Бойчук Оксана Юхимівна</t>
  </si>
  <si>
    <t>А-11</t>
  </si>
  <si>
    <t>А-10</t>
  </si>
  <si>
    <t>А-09</t>
  </si>
  <si>
    <t>А-08</t>
  </si>
  <si>
    <t>А-07</t>
  </si>
  <si>
    <t>А-06</t>
  </si>
  <si>
    <t>А-05</t>
  </si>
  <si>
    <t>А-04</t>
  </si>
  <si>
    <t>А-03</t>
  </si>
  <si>
    <t>А-02</t>
  </si>
  <si>
    <t>А-01</t>
  </si>
  <si>
    <t>Відомість результатів ІІ (міського) етапу Всеукраїнської учнівської олімпіади з української мови та літератури     12.11.2017       Гуманітарна гімназія №1  11 клас</t>
  </si>
  <si>
    <t>А-32</t>
  </si>
  <si>
    <t>Марина Олена Іванівна</t>
  </si>
  <si>
    <t>0.5</t>
  </si>
  <si>
    <t>Росса Олена Василівна</t>
  </si>
  <si>
    <t>Мельник Ольга Віталіївна, Клямчук Оксана В.</t>
  </si>
  <si>
    <t>Костунець Любов Іванівна, Нежданова Лілія Іванівна</t>
  </si>
  <si>
    <t>Гурак Оксана Іванівна, Сарафанюк Валентина Анатоліївна</t>
  </si>
  <si>
    <t>Марина Олена Іванівна, Гороль Ангеліна Михайлівна</t>
  </si>
  <si>
    <t>Зайцева Олеся Михайлівна, Гороль Ангеліна Михайлівна</t>
  </si>
  <si>
    <t>Зайцева Олеся Михайлівна, Негода Валентина Василівна</t>
  </si>
  <si>
    <t>Шпак Валерія Русланівна</t>
  </si>
  <si>
    <t>Олійник Галина Михайлівна     Примчук Юрій Миколайович</t>
  </si>
  <si>
    <t>Крот Галина Олександрівна</t>
  </si>
  <si>
    <t>Романович Валентина Миколаївна,  Марина  Олена Іванівна</t>
  </si>
  <si>
    <t>Швець Меланія Михайлівна</t>
  </si>
  <si>
    <t>Марина  Олена Іванівна,                       Гороль Ангеліна  Михайлівна</t>
  </si>
  <si>
    <t>І</t>
  </si>
  <si>
    <t>ІІ</t>
  </si>
  <si>
    <t>ІІІ</t>
  </si>
  <si>
    <t>III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</si>
</sst>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Border="1"/>
    <xf numFmtId="0" fontId="1" fillId="2" borderId="0" xfId="0" applyFont="1" applyFill="1" applyBorder="1" applyAlignment="1">
      <alignment wrapText="1"/>
    </xf>
    <xf numFmtId="0" fontId="0" fillId="0" borderId="0" xfId="0" applyBorder="1"/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4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4" fillId="0" borderId="4" xfId="0" applyFont="1" applyBorder="1"/>
    <xf numFmtId="0" fontId="4" fillId="0" borderId="9" xfId="0" applyFont="1" applyBorder="1"/>
    <xf numFmtId="0" fontId="4" fillId="0" borderId="1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8" xfId="0" applyFont="1" applyBorder="1"/>
    <xf numFmtId="0" fontId="0" fillId="0" borderId="3" xfId="0" applyBorder="1"/>
    <xf numFmtId="0" fontId="4" fillId="0" borderId="0" xfId="0" applyFont="1" applyBorder="1" applyAlignment="1">
      <alignment vertical="center" wrapText="1"/>
    </xf>
    <xf numFmtId="0" fontId="4" fillId="0" borderId="8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6" xfId="0" applyFont="1" applyBorder="1"/>
    <xf numFmtId="0" fontId="4" fillId="0" borderId="6" xfId="0" applyFont="1" applyBorder="1" applyAlignment="1">
      <alignment vertical="top"/>
    </xf>
    <xf numFmtId="0" fontId="4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4" fillId="0" borderId="6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/>
    <xf numFmtId="0" fontId="8" fillId="0" borderId="1" xfId="0" applyFont="1" applyBorder="1" applyAlignment="1">
      <alignment vertical="center" wrapText="1"/>
    </xf>
    <xf numFmtId="0" fontId="10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9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13" xfId="0" applyFont="1" applyBorder="1" applyAlignment="1">
      <alignment vertical="center" wrapText="1"/>
    </xf>
    <xf numFmtId="0" fontId="10" fillId="0" borderId="0" xfId="0" applyFont="1" applyBorder="1"/>
    <xf numFmtId="0" fontId="3" fillId="0" borderId="4" xfId="0" applyFont="1" applyBorder="1" applyAlignment="1">
      <alignment horizontal="right"/>
    </xf>
    <xf numFmtId="0" fontId="14" fillId="0" borderId="1" xfId="0" applyFont="1" applyFill="1" applyBorder="1"/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3" fillId="0" borderId="0" xfId="0" applyFont="1"/>
    <xf numFmtId="0" fontId="12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Fill="1" applyBorder="1"/>
    <xf numFmtId="0" fontId="0" fillId="0" borderId="6" xfId="0" applyBorder="1"/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9" fillId="0" borderId="0" xfId="0" applyFont="1" applyBorder="1"/>
    <xf numFmtId="0" fontId="8" fillId="0" borderId="6" xfId="0" applyFont="1" applyBorder="1"/>
    <xf numFmtId="0" fontId="14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4" fillId="0" borderId="1" xfId="0" applyFont="1" applyBorder="1" applyAlignment="1"/>
    <xf numFmtId="0" fontId="1" fillId="2" borderId="0" xfId="0" applyFont="1" applyFill="1" applyBorder="1" applyAlignment="1">
      <alignment vertical="top" wrapText="1"/>
    </xf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B9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opLeftCell="A2" workbookViewId="0">
      <selection activeCell="N5" sqref="N5"/>
    </sheetView>
  </sheetViews>
  <sheetFormatPr defaultRowHeight="15"/>
  <cols>
    <col min="1" max="1" width="5.140625" customWidth="1"/>
    <col min="2" max="2" width="6.42578125" customWidth="1"/>
    <col min="3" max="3" width="34.7109375" customWidth="1"/>
    <col min="4" max="4" width="26.28515625" customWidth="1"/>
    <col min="5" max="5" width="31.28515625" customWidth="1"/>
    <col min="6" max="9" width="4.7109375" customWidth="1"/>
    <col min="10" max="10" width="10.28515625" customWidth="1"/>
    <col min="11" max="11" width="7.85546875" customWidth="1"/>
    <col min="12" max="12" width="8.140625" customWidth="1"/>
  </cols>
  <sheetData>
    <row r="1" spans="1:20" ht="32.25" customHeight="1">
      <c r="A1" s="150" t="s">
        <v>657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93"/>
      <c r="M1" s="27"/>
      <c r="N1" s="27"/>
      <c r="O1" s="27"/>
      <c r="P1" s="27"/>
      <c r="Q1" s="27"/>
      <c r="R1" s="27"/>
      <c r="S1" s="27"/>
      <c r="T1" s="27"/>
    </row>
    <row r="2" spans="1:20" s="107" customFormat="1" ht="21" customHeight="1">
      <c r="A2" s="157" t="s">
        <v>0</v>
      </c>
      <c r="B2" s="157" t="s">
        <v>7</v>
      </c>
      <c r="C2" s="157" t="s">
        <v>126</v>
      </c>
      <c r="D2" s="157" t="s">
        <v>2</v>
      </c>
      <c r="E2" s="149" t="s">
        <v>8</v>
      </c>
      <c r="F2" s="149" t="s">
        <v>9</v>
      </c>
      <c r="G2" s="149"/>
      <c r="H2" s="149"/>
      <c r="I2" s="149"/>
      <c r="J2" s="149" t="s">
        <v>10</v>
      </c>
      <c r="K2" s="149" t="s">
        <v>11</v>
      </c>
      <c r="L2" s="151" t="s">
        <v>633</v>
      </c>
    </row>
    <row r="3" spans="1:20" s="107" customFormat="1" ht="15.75" customHeight="1">
      <c r="A3" s="157"/>
      <c r="B3" s="157"/>
      <c r="C3" s="157"/>
      <c r="D3" s="157"/>
      <c r="E3" s="149"/>
      <c r="F3" s="108">
        <v>1</v>
      </c>
      <c r="G3" s="108">
        <v>2</v>
      </c>
      <c r="H3" s="108">
        <v>3</v>
      </c>
      <c r="I3" s="108">
        <v>4</v>
      </c>
      <c r="J3" s="149"/>
      <c r="K3" s="149"/>
      <c r="L3" s="151"/>
    </row>
    <row r="4" spans="1:20" s="107" customFormat="1" ht="15.75" customHeight="1">
      <c r="A4" s="140"/>
      <c r="B4" s="140"/>
      <c r="C4" s="140"/>
      <c r="D4" s="140"/>
      <c r="E4" s="138"/>
      <c r="F4" s="108"/>
      <c r="G4" s="108"/>
      <c r="H4" s="108"/>
      <c r="I4" s="108"/>
      <c r="J4" s="138"/>
      <c r="K4" s="138"/>
      <c r="L4" s="139"/>
    </row>
    <row r="5" spans="1:20" ht="21" customHeight="1">
      <c r="A5" s="80">
        <v>1</v>
      </c>
      <c r="B5" s="81" t="s">
        <v>532</v>
      </c>
      <c r="C5" s="82" t="s">
        <v>466</v>
      </c>
      <c r="D5" s="83" t="s">
        <v>117</v>
      </c>
      <c r="E5" s="81" t="s">
        <v>562</v>
      </c>
      <c r="F5" s="81">
        <v>10</v>
      </c>
      <c r="G5" s="81">
        <v>7.5</v>
      </c>
      <c r="H5" s="81">
        <v>2.5</v>
      </c>
      <c r="I5" s="81">
        <v>8.5</v>
      </c>
      <c r="J5" s="81">
        <f t="shared" ref="J5:J36" si="0">SUM(F5:I5)</f>
        <v>28.5</v>
      </c>
      <c r="K5" s="94" t="s">
        <v>911</v>
      </c>
      <c r="L5" s="84"/>
    </row>
    <row r="6" spans="1:20" ht="17.25" customHeight="1">
      <c r="A6" s="80">
        <v>2</v>
      </c>
      <c r="B6" s="81" t="s">
        <v>570</v>
      </c>
      <c r="C6" s="83" t="s">
        <v>449</v>
      </c>
      <c r="D6" s="83" t="s">
        <v>98</v>
      </c>
      <c r="E6" s="81" t="s">
        <v>452</v>
      </c>
      <c r="F6" s="81">
        <v>10</v>
      </c>
      <c r="G6" s="81">
        <v>7</v>
      </c>
      <c r="H6" s="81">
        <v>1.5</v>
      </c>
      <c r="I6" s="81">
        <v>8.5</v>
      </c>
      <c r="J6" s="81">
        <f t="shared" si="0"/>
        <v>27</v>
      </c>
      <c r="K6" s="145" t="s">
        <v>911</v>
      </c>
      <c r="L6" s="84"/>
    </row>
    <row r="7" spans="1:20" s="1" customFormat="1" ht="15" customHeight="1">
      <c r="A7" s="80">
        <v>3</v>
      </c>
      <c r="B7" s="81" t="s">
        <v>518</v>
      </c>
      <c r="C7" s="83" t="s">
        <v>306</v>
      </c>
      <c r="D7" s="83" t="s">
        <v>122</v>
      </c>
      <c r="E7" s="81" t="s">
        <v>26</v>
      </c>
      <c r="F7" s="81">
        <v>9</v>
      </c>
      <c r="G7" s="81">
        <v>6.5</v>
      </c>
      <c r="H7" s="81">
        <v>2.5</v>
      </c>
      <c r="I7" s="81">
        <v>8.5</v>
      </c>
      <c r="J7" s="81">
        <f t="shared" si="0"/>
        <v>26.5</v>
      </c>
      <c r="K7" s="94" t="s">
        <v>911</v>
      </c>
      <c r="L7" s="82"/>
    </row>
    <row r="8" spans="1:20" s="1" customFormat="1" ht="15" customHeight="1">
      <c r="A8" s="80">
        <v>4</v>
      </c>
      <c r="B8" s="84" t="s">
        <v>527</v>
      </c>
      <c r="C8" s="81" t="s">
        <v>487</v>
      </c>
      <c r="D8" s="83" t="s">
        <v>121</v>
      </c>
      <c r="E8" s="81" t="s">
        <v>95</v>
      </c>
      <c r="F8" s="81">
        <v>11</v>
      </c>
      <c r="G8" s="81">
        <v>8</v>
      </c>
      <c r="H8" s="81">
        <v>0.5</v>
      </c>
      <c r="I8" s="81">
        <v>6.5</v>
      </c>
      <c r="J8" s="81">
        <f t="shared" si="0"/>
        <v>26</v>
      </c>
      <c r="K8" s="145" t="s">
        <v>912</v>
      </c>
      <c r="L8" s="82"/>
    </row>
    <row r="9" spans="1:20" s="1" customFormat="1" ht="15" customHeight="1">
      <c r="A9" s="80">
        <v>5</v>
      </c>
      <c r="B9" s="81" t="s">
        <v>529</v>
      </c>
      <c r="C9" s="83" t="s">
        <v>417</v>
      </c>
      <c r="D9" s="83" t="s">
        <v>97</v>
      </c>
      <c r="E9" s="82" t="s">
        <v>419</v>
      </c>
      <c r="F9" s="81">
        <v>9</v>
      </c>
      <c r="G9" s="81">
        <v>8</v>
      </c>
      <c r="H9" s="81">
        <v>1.5</v>
      </c>
      <c r="I9" s="81">
        <v>7</v>
      </c>
      <c r="J9" s="81">
        <f t="shared" si="0"/>
        <v>25.5</v>
      </c>
      <c r="K9" s="145" t="s">
        <v>912</v>
      </c>
      <c r="L9" s="82"/>
    </row>
    <row r="10" spans="1:20" s="1" customFormat="1" ht="15" customHeight="1">
      <c r="A10" s="80">
        <v>6</v>
      </c>
      <c r="B10" s="81" t="s">
        <v>565</v>
      </c>
      <c r="C10" s="82" t="s">
        <v>310</v>
      </c>
      <c r="D10" s="83" t="s">
        <v>122</v>
      </c>
      <c r="E10" s="81" t="s">
        <v>311</v>
      </c>
      <c r="F10" s="81">
        <v>10</v>
      </c>
      <c r="G10" s="81">
        <v>5.5</v>
      </c>
      <c r="H10" s="81">
        <v>1.5</v>
      </c>
      <c r="I10" s="81">
        <v>8</v>
      </c>
      <c r="J10" s="81">
        <f t="shared" si="0"/>
        <v>25</v>
      </c>
      <c r="K10" s="94" t="s">
        <v>912</v>
      </c>
      <c r="L10" s="82"/>
    </row>
    <row r="11" spans="1:20" s="1" customFormat="1" ht="15" customHeight="1">
      <c r="A11" s="80">
        <v>7</v>
      </c>
      <c r="B11" s="81" t="s">
        <v>515</v>
      </c>
      <c r="C11" s="83" t="s">
        <v>467</v>
      </c>
      <c r="D11" s="83" t="s">
        <v>117</v>
      </c>
      <c r="E11" s="81" t="s">
        <v>563</v>
      </c>
      <c r="F11" s="81">
        <v>9</v>
      </c>
      <c r="G11" s="81">
        <v>7</v>
      </c>
      <c r="H11" s="81">
        <v>2</v>
      </c>
      <c r="I11" s="81">
        <v>7</v>
      </c>
      <c r="J11" s="81">
        <f t="shared" si="0"/>
        <v>25</v>
      </c>
      <c r="K11" s="94" t="s">
        <v>912</v>
      </c>
      <c r="L11" s="82"/>
    </row>
    <row r="12" spans="1:20" s="1" customFormat="1" ht="15" customHeight="1">
      <c r="A12" s="80">
        <v>8</v>
      </c>
      <c r="B12" s="81" t="s">
        <v>572</v>
      </c>
      <c r="C12" s="83" t="s">
        <v>294</v>
      </c>
      <c r="D12" s="83" t="s">
        <v>99</v>
      </c>
      <c r="E12" s="81" t="s">
        <v>295</v>
      </c>
      <c r="F12" s="81">
        <v>11</v>
      </c>
      <c r="G12" s="81">
        <v>7</v>
      </c>
      <c r="H12" s="81">
        <v>2.5</v>
      </c>
      <c r="I12" s="81">
        <v>4</v>
      </c>
      <c r="J12" s="81">
        <f t="shared" si="0"/>
        <v>24.5</v>
      </c>
      <c r="K12" s="145" t="s">
        <v>912</v>
      </c>
      <c r="L12" s="82"/>
    </row>
    <row r="13" spans="1:20" s="1" customFormat="1" ht="15" customHeight="1">
      <c r="A13" s="80">
        <v>9</v>
      </c>
      <c r="B13" s="81" t="s">
        <v>536</v>
      </c>
      <c r="C13" s="85" t="s">
        <v>459</v>
      </c>
      <c r="D13" s="83" t="s">
        <v>116</v>
      </c>
      <c r="E13" s="83" t="s">
        <v>460</v>
      </c>
      <c r="F13" s="81">
        <v>9</v>
      </c>
      <c r="G13" s="81">
        <v>2.5</v>
      </c>
      <c r="H13" s="81">
        <v>8</v>
      </c>
      <c r="I13" s="81">
        <v>5</v>
      </c>
      <c r="J13" s="81">
        <f t="shared" si="0"/>
        <v>24.5</v>
      </c>
      <c r="K13" s="145" t="s">
        <v>912</v>
      </c>
      <c r="L13" s="82"/>
    </row>
    <row r="14" spans="1:20" s="1" customFormat="1" ht="15" customHeight="1">
      <c r="A14" s="80">
        <v>10</v>
      </c>
      <c r="B14" s="81" t="s">
        <v>503</v>
      </c>
      <c r="C14" s="83" t="s">
        <v>418</v>
      </c>
      <c r="D14" s="83" t="s">
        <v>97</v>
      </c>
      <c r="E14" s="81" t="s">
        <v>419</v>
      </c>
      <c r="F14" s="81">
        <v>9</v>
      </c>
      <c r="G14" s="81">
        <v>7</v>
      </c>
      <c r="H14" s="81">
        <v>2.5</v>
      </c>
      <c r="I14" s="81">
        <v>5</v>
      </c>
      <c r="J14" s="81">
        <f t="shared" si="0"/>
        <v>23.5</v>
      </c>
      <c r="K14" s="94" t="s">
        <v>913</v>
      </c>
      <c r="L14" s="82"/>
    </row>
    <row r="15" spans="1:20" s="1" customFormat="1" ht="15" customHeight="1">
      <c r="A15" s="80">
        <v>11</v>
      </c>
      <c r="B15" s="81" t="s">
        <v>538</v>
      </c>
      <c r="C15" s="83" t="s">
        <v>297</v>
      </c>
      <c r="D15" s="83" t="s">
        <v>115</v>
      </c>
      <c r="E15" s="81" t="s">
        <v>298</v>
      </c>
      <c r="F15" s="81">
        <v>11</v>
      </c>
      <c r="G15" s="81">
        <v>8</v>
      </c>
      <c r="H15" s="81">
        <v>0.5</v>
      </c>
      <c r="I15" s="81">
        <v>4</v>
      </c>
      <c r="J15" s="81">
        <f t="shared" si="0"/>
        <v>23.5</v>
      </c>
      <c r="K15" s="145" t="s">
        <v>913</v>
      </c>
      <c r="L15" s="82"/>
    </row>
    <row r="16" spans="1:20" s="1" customFormat="1" ht="15" customHeight="1">
      <c r="A16" s="80">
        <v>12</v>
      </c>
      <c r="B16" s="81" t="s">
        <v>522</v>
      </c>
      <c r="C16" s="85" t="s">
        <v>472</v>
      </c>
      <c r="D16" s="83" t="s">
        <v>118</v>
      </c>
      <c r="E16" s="81" t="s">
        <v>83</v>
      </c>
      <c r="F16" s="81">
        <v>10</v>
      </c>
      <c r="G16" s="81">
        <v>7</v>
      </c>
      <c r="H16" s="81">
        <v>1</v>
      </c>
      <c r="I16" s="81">
        <v>5.5</v>
      </c>
      <c r="J16" s="81">
        <f t="shared" si="0"/>
        <v>23.5</v>
      </c>
      <c r="K16" s="145" t="s">
        <v>913</v>
      </c>
      <c r="L16" s="82"/>
    </row>
    <row r="17" spans="1:12" s="1" customFormat="1" ht="15" customHeight="1">
      <c r="A17" s="80">
        <v>13</v>
      </c>
      <c r="B17" s="81" t="s">
        <v>519</v>
      </c>
      <c r="C17" s="83" t="s">
        <v>475</v>
      </c>
      <c r="D17" s="83" t="s">
        <v>119</v>
      </c>
      <c r="E17" s="81" t="s">
        <v>476</v>
      </c>
      <c r="F17" s="81">
        <v>10</v>
      </c>
      <c r="G17" s="81">
        <v>6</v>
      </c>
      <c r="H17" s="81">
        <v>1</v>
      </c>
      <c r="I17" s="81">
        <v>6.5</v>
      </c>
      <c r="J17" s="81">
        <f t="shared" si="0"/>
        <v>23.5</v>
      </c>
      <c r="K17" s="94" t="s">
        <v>913</v>
      </c>
      <c r="L17" s="82"/>
    </row>
    <row r="18" spans="1:12" s="1" customFormat="1" ht="15" customHeight="1">
      <c r="A18" s="80">
        <v>14</v>
      </c>
      <c r="B18" s="81" t="s">
        <v>554</v>
      </c>
      <c r="C18" s="83" t="s">
        <v>312</v>
      </c>
      <c r="D18" s="83" t="s">
        <v>123</v>
      </c>
      <c r="E18" s="83" t="s">
        <v>28</v>
      </c>
      <c r="F18" s="81">
        <v>9</v>
      </c>
      <c r="G18" s="81">
        <v>6.5</v>
      </c>
      <c r="H18" s="81">
        <v>0.5</v>
      </c>
      <c r="I18" s="81">
        <v>6</v>
      </c>
      <c r="J18" s="81">
        <f t="shared" si="0"/>
        <v>22</v>
      </c>
      <c r="K18" s="145" t="s">
        <v>913</v>
      </c>
      <c r="L18" s="82"/>
    </row>
    <row r="19" spans="1:12" s="1" customFormat="1" ht="15" customHeight="1">
      <c r="A19" s="80">
        <v>15</v>
      </c>
      <c r="B19" s="81" t="s">
        <v>541</v>
      </c>
      <c r="C19" s="83" t="s">
        <v>293</v>
      </c>
      <c r="D19" s="83" t="s">
        <v>99</v>
      </c>
      <c r="E19" s="81" t="s">
        <v>295</v>
      </c>
      <c r="F19" s="81">
        <v>9</v>
      </c>
      <c r="G19" s="81">
        <v>7</v>
      </c>
      <c r="H19" s="81">
        <v>2</v>
      </c>
      <c r="I19" s="81">
        <v>4</v>
      </c>
      <c r="J19" s="81">
        <f t="shared" si="0"/>
        <v>22</v>
      </c>
      <c r="K19" s="145" t="s">
        <v>913</v>
      </c>
      <c r="L19" s="82"/>
    </row>
    <row r="20" spans="1:12" s="1" customFormat="1" ht="15" customHeight="1">
      <c r="A20" s="80">
        <v>16</v>
      </c>
      <c r="B20" s="81" t="s">
        <v>557</v>
      </c>
      <c r="C20" s="83" t="s">
        <v>391</v>
      </c>
      <c r="D20" s="83" t="s">
        <v>107</v>
      </c>
      <c r="E20" s="81" t="s">
        <v>392</v>
      </c>
      <c r="F20" s="81">
        <v>9</v>
      </c>
      <c r="G20" s="81">
        <v>4.5</v>
      </c>
      <c r="H20" s="81">
        <v>2</v>
      </c>
      <c r="I20" s="81">
        <v>6</v>
      </c>
      <c r="J20" s="81">
        <f t="shared" si="0"/>
        <v>21.5</v>
      </c>
      <c r="K20" s="145" t="s">
        <v>913</v>
      </c>
      <c r="L20" s="82"/>
    </row>
    <row r="21" spans="1:12" s="1" customFormat="1" ht="15" customHeight="1">
      <c r="A21" s="80">
        <v>17</v>
      </c>
      <c r="B21" s="81" t="s">
        <v>553</v>
      </c>
      <c r="C21" s="83" t="s">
        <v>381</v>
      </c>
      <c r="D21" s="83" t="s">
        <v>106</v>
      </c>
      <c r="E21" s="81" t="s">
        <v>47</v>
      </c>
      <c r="F21" s="81">
        <v>9</v>
      </c>
      <c r="G21" s="81">
        <v>4.5</v>
      </c>
      <c r="H21" s="81">
        <v>1</v>
      </c>
      <c r="I21" s="81">
        <v>7</v>
      </c>
      <c r="J21" s="81">
        <f t="shared" si="0"/>
        <v>21.5</v>
      </c>
      <c r="K21" s="145" t="s">
        <v>913</v>
      </c>
      <c r="L21" s="82"/>
    </row>
    <row r="22" spans="1:12" s="1" customFormat="1" ht="15" customHeight="1">
      <c r="A22" s="80">
        <v>18</v>
      </c>
      <c r="B22" s="81" t="s">
        <v>511</v>
      </c>
      <c r="C22" s="83" t="s">
        <v>461</v>
      </c>
      <c r="D22" s="83" t="s">
        <v>116</v>
      </c>
      <c r="E22" s="81" t="s">
        <v>462</v>
      </c>
      <c r="F22" s="81">
        <v>9</v>
      </c>
      <c r="G22" s="81">
        <v>7</v>
      </c>
      <c r="H22" s="81">
        <v>1.5</v>
      </c>
      <c r="I22" s="81">
        <v>4</v>
      </c>
      <c r="J22" s="81">
        <f t="shared" si="0"/>
        <v>21.5</v>
      </c>
      <c r="K22" s="94" t="s">
        <v>913</v>
      </c>
      <c r="L22" s="82"/>
    </row>
    <row r="23" spans="1:12" s="1" customFormat="1" ht="15" customHeight="1">
      <c r="A23" s="80">
        <v>19</v>
      </c>
      <c r="B23" s="81" t="s">
        <v>505</v>
      </c>
      <c r="C23" s="83" t="s">
        <v>409</v>
      </c>
      <c r="D23" s="83" t="s">
        <v>112</v>
      </c>
      <c r="E23" s="81" t="s">
        <v>62</v>
      </c>
      <c r="F23" s="81">
        <v>11</v>
      </c>
      <c r="G23" s="81">
        <v>5.5</v>
      </c>
      <c r="H23" s="81">
        <v>1</v>
      </c>
      <c r="I23" s="81">
        <v>4</v>
      </c>
      <c r="J23" s="81">
        <f t="shared" si="0"/>
        <v>21.5</v>
      </c>
      <c r="K23" s="145" t="s">
        <v>913</v>
      </c>
      <c r="L23" s="82"/>
    </row>
    <row r="24" spans="1:12" s="1" customFormat="1" ht="15" customHeight="1">
      <c r="A24" s="80">
        <v>20</v>
      </c>
      <c r="B24" s="81" t="s">
        <v>524</v>
      </c>
      <c r="C24" s="83" t="s">
        <v>308</v>
      </c>
      <c r="D24" s="83" t="s">
        <v>122</v>
      </c>
      <c r="E24" s="81" t="s">
        <v>26</v>
      </c>
      <c r="F24" s="81">
        <v>7</v>
      </c>
      <c r="G24" s="81">
        <v>6</v>
      </c>
      <c r="H24" s="81">
        <v>2</v>
      </c>
      <c r="I24" s="81">
        <v>6</v>
      </c>
      <c r="J24" s="81">
        <f t="shared" si="0"/>
        <v>21</v>
      </c>
      <c r="K24" s="145"/>
      <c r="L24" s="82"/>
    </row>
    <row r="25" spans="1:12" s="1" customFormat="1" ht="15" customHeight="1">
      <c r="A25" s="80">
        <v>21</v>
      </c>
      <c r="B25" s="81" t="s">
        <v>507</v>
      </c>
      <c r="C25" s="83" t="s">
        <v>402</v>
      </c>
      <c r="D25" s="83" t="s">
        <v>110</v>
      </c>
      <c r="E25" s="81" t="s">
        <v>56</v>
      </c>
      <c r="F25" s="81">
        <v>9</v>
      </c>
      <c r="G25" s="81">
        <v>4.5</v>
      </c>
      <c r="H25" s="81">
        <v>0.5</v>
      </c>
      <c r="I25" s="81">
        <v>7</v>
      </c>
      <c r="J25" s="81">
        <f t="shared" si="0"/>
        <v>21</v>
      </c>
      <c r="K25" s="81"/>
      <c r="L25" s="82"/>
    </row>
    <row r="26" spans="1:12" s="1" customFormat="1" ht="15" customHeight="1">
      <c r="A26" s="80">
        <v>22</v>
      </c>
      <c r="B26" s="81" t="s">
        <v>514</v>
      </c>
      <c r="C26" s="83" t="s">
        <v>482</v>
      </c>
      <c r="D26" s="83" t="s">
        <v>120</v>
      </c>
      <c r="E26" s="81" t="s">
        <v>564</v>
      </c>
      <c r="F26" s="81">
        <v>7</v>
      </c>
      <c r="G26" s="81">
        <v>6.5</v>
      </c>
      <c r="H26" s="81">
        <v>0.5</v>
      </c>
      <c r="I26" s="81">
        <v>6.5</v>
      </c>
      <c r="J26" s="81">
        <f t="shared" si="0"/>
        <v>20.5</v>
      </c>
      <c r="K26" s="81"/>
      <c r="L26" s="82"/>
    </row>
    <row r="27" spans="1:12" s="1" customFormat="1" ht="15" customHeight="1">
      <c r="A27" s="80">
        <v>23</v>
      </c>
      <c r="B27" s="81" t="s">
        <v>558</v>
      </c>
      <c r="C27" s="83" t="s">
        <v>296</v>
      </c>
      <c r="D27" s="83" t="s">
        <v>109</v>
      </c>
      <c r="E27" s="88" t="s">
        <v>561</v>
      </c>
      <c r="F27" s="81">
        <v>10</v>
      </c>
      <c r="G27" s="81">
        <v>4.5</v>
      </c>
      <c r="H27" s="81">
        <v>1</v>
      </c>
      <c r="I27" s="81">
        <v>4.5</v>
      </c>
      <c r="J27" s="81">
        <f t="shared" si="0"/>
        <v>20</v>
      </c>
      <c r="K27" s="94"/>
      <c r="L27" s="82"/>
    </row>
    <row r="28" spans="1:12" s="1" customFormat="1" ht="15" customHeight="1">
      <c r="A28" s="80">
        <v>24</v>
      </c>
      <c r="B28" s="81" t="s">
        <v>552</v>
      </c>
      <c r="C28" s="83" t="s">
        <v>384</v>
      </c>
      <c r="D28" s="83" t="s">
        <v>3</v>
      </c>
      <c r="E28" s="81" t="s">
        <v>244</v>
      </c>
      <c r="F28" s="81">
        <v>7</v>
      </c>
      <c r="G28" s="81">
        <v>5</v>
      </c>
      <c r="H28" s="81">
        <v>1</v>
      </c>
      <c r="I28" s="81">
        <v>7</v>
      </c>
      <c r="J28" s="81">
        <f t="shared" si="0"/>
        <v>20</v>
      </c>
      <c r="K28" s="81"/>
      <c r="L28" s="82"/>
    </row>
    <row r="29" spans="1:12" s="1" customFormat="1" ht="15" customHeight="1">
      <c r="A29" s="80">
        <v>25</v>
      </c>
      <c r="B29" s="81" t="s">
        <v>523</v>
      </c>
      <c r="C29" s="83" t="s">
        <v>451</v>
      </c>
      <c r="D29" s="83" t="s">
        <v>98</v>
      </c>
      <c r="E29" s="90" t="s">
        <v>453</v>
      </c>
      <c r="F29" s="84">
        <v>10</v>
      </c>
      <c r="G29" s="84">
        <v>7</v>
      </c>
      <c r="H29" s="84">
        <v>0</v>
      </c>
      <c r="I29" s="84">
        <v>3</v>
      </c>
      <c r="J29" s="81">
        <f t="shared" si="0"/>
        <v>20</v>
      </c>
      <c r="K29" s="84"/>
      <c r="L29" s="82"/>
    </row>
    <row r="30" spans="1:12" s="1" customFormat="1" ht="15" customHeight="1">
      <c r="A30" s="80">
        <v>26</v>
      </c>
      <c r="B30" s="81" t="s">
        <v>516</v>
      </c>
      <c r="C30" s="83" t="s">
        <v>432</v>
      </c>
      <c r="D30" s="83" t="s">
        <v>114</v>
      </c>
      <c r="E30" s="81" t="s">
        <v>434</v>
      </c>
      <c r="F30" s="81">
        <v>8</v>
      </c>
      <c r="G30" s="81">
        <v>6.5</v>
      </c>
      <c r="H30" s="81">
        <v>0.5</v>
      </c>
      <c r="I30" s="81">
        <v>5</v>
      </c>
      <c r="J30" s="81">
        <f t="shared" si="0"/>
        <v>20</v>
      </c>
      <c r="K30" s="94"/>
      <c r="L30" s="82"/>
    </row>
    <row r="31" spans="1:12" s="1" customFormat="1" ht="15" customHeight="1">
      <c r="A31" s="80">
        <v>27</v>
      </c>
      <c r="B31" s="81" t="s">
        <v>547</v>
      </c>
      <c r="C31" s="83" t="s">
        <v>307</v>
      </c>
      <c r="D31" s="83" t="s">
        <v>122</v>
      </c>
      <c r="E31" s="81" t="s">
        <v>311</v>
      </c>
      <c r="F31" s="81">
        <v>9</v>
      </c>
      <c r="G31" s="81">
        <v>3.5</v>
      </c>
      <c r="H31" s="81">
        <v>2.5</v>
      </c>
      <c r="I31" s="81">
        <v>5</v>
      </c>
      <c r="J31" s="81">
        <f t="shared" si="0"/>
        <v>20</v>
      </c>
      <c r="K31" s="81"/>
      <c r="L31" s="82"/>
    </row>
    <row r="32" spans="1:12" s="1" customFormat="1" ht="17.25" customHeight="1">
      <c r="A32" s="80">
        <v>28</v>
      </c>
      <c r="B32" s="81" t="s">
        <v>560</v>
      </c>
      <c r="C32" s="83" t="s">
        <v>318</v>
      </c>
      <c r="D32" s="83" t="s">
        <v>101</v>
      </c>
      <c r="E32" s="81" t="s">
        <v>319</v>
      </c>
      <c r="F32" s="81">
        <v>10</v>
      </c>
      <c r="G32" s="81">
        <v>5</v>
      </c>
      <c r="H32" s="81">
        <v>0.5</v>
      </c>
      <c r="I32" s="81">
        <v>4</v>
      </c>
      <c r="J32" s="81">
        <f t="shared" si="0"/>
        <v>19.5</v>
      </c>
      <c r="K32" s="94"/>
      <c r="L32" s="82"/>
    </row>
    <row r="33" spans="1:12" s="1" customFormat="1" ht="15" customHeight="1">
      <c r="A33" s="80">
        <v>29</v>
      </c>
      <c r="B33" s="81" t="s">
        <v>548</v>
      </c>
      <c r="C33" s="83" t="s">
        <v>320</v>
      </c>
      <c r="D33" s="83" t="s">
        <v>102</v>
      </c>
      <c r="E33" s="81" t="s">
        <v>656</v>
      </c>
      <c r="F33" s="81">
        <v>9</v>
      </c>
      <c r="G33" s="81">
        <v>6</v>
      </c>
      <c r="H33" s="81">
        <v>1</v>
      </c>
      <c r="I33" s="81">
        <v>3</v>
      </c>
      <c r="J33" s="81">
        <f t="shared" si="0"/>
        <v>19</v>
      </c>
      <c r="K33" s="81"/>
      <c r="L33" s="82"/>
    </row>
    <row r="34" spans="1:12" s="1" customFormat="1" ht="15" customHeight="1">
      <c r="A34" s="80">
        <v>30</v>
      </c>
      <c r="B34" s="81" t="s">
        <v>543</v>
      </c>
      <c r="C34" s="83" t="s">
        <v>303</v>
      </c>
      <c r="D34" s="83" t="s">
        <v>96</v>
      </c>
      <c r="E34" s="81" t="s">
        <v>305</v>
      </c>
      <c r="F34" s="81">
        <v>8</v>
      </c>
      <c r="G34" s="81">
        <v>6</v>
      </c>
      <c r="H34" s="81">
        <v>1</v>
      </c>
      <c r="I34" s="81">
        <v>4</v>
      </c>
      <c r="J34" s="81">
        <f t="shared" si="0"/>
        <v>19</v>
      </c>
      <c r="K34" s="81"/>
      <c r="L34" s="82"/>
    </row>
    <row r="35" spans="1:12" s="1" customFormat="1" ht="25.5" customHeight="1">
      <c r="A35" s="80">
        <v>31</v>
      </c>
      <c r="B35" s="81" t="s">
        <v>504</v>
      </c>
      <c r="C35" s="83" t="s">
        <v>450</v>
      </c>
      <c r="D35" s="83" t="s">
        <v>98</v>
      </c>
      <c r="E35" s="88" t="s">
        <v>655</v>
      </c>
      <c r="F35" s="81">
        <v>9</v>
      </c>
      <c r="G35" s="81">
        <v>6</v>
      </c>
      <c r="H35" s="81">
        <v>1</v>
      </c>
      <c r="I35" s="81">
        <v>3</v>
      </c>
      <c r="J35" s="81">
        <f t="shared" si="0"/>
        <v>19</v>
      </c>
      <c r="K35" s="81"/>
      <c r="L35" s="82"/>
    </row>
    <row r="36" spans="1:12" s="1" customFormat="1" ht="15.75" customHeight="1">
      <c r="A36" s="80">
        <v>43</v>
      </c>
      <c r="B36" s="81" t="s">
        <v>571</v>
      </c>
      <c r="C36" s="83" t="s">
        <v>385</v>
      </c>
      <c r="D36" s="83" t="s">
        <v>3</v>
      </c>
      <c r="E36" s="81" t="s">
        <v>147</v>
      </c>
      <c r="F36" s="81">
        <v>8</v>
      </c>
      <c r="G36" s="81">
        <v>7.5</v>
      </c>
      <c r="H36" s="81">
        <v>0.5</v>
      </c>
      <c r="I36" s="81">
        <v>3</v>
      </c>
      <c r="J36" s="81">
        <f t="shared" si="0"/>
        <v>19</v>
      </c>
      <c r="K36" s="81"/>
      <c r="L36" s="82"/>
    </row>
    <row r="37" spans="1:12" s="1" customFormat="1" ht="15" customHeight="1">
      <c r="A37" s="80">
        <v>32</v>
      </c>
      <c r="B37" s="81" t="s">
        <v>540</v>
      </c>
      <c r="C37" s="83" t="s">
        <v>309</v>
      </c>
      <c r="D37" s="83" t="s">
        <v>122</v>
      </c>
      <c r="E37" s="81" t="s">
        <v>311</v>
      </c>
      <c r="F37" s="81">
        <v>6</v>
      </c>
      <c r="G37" s="81">
        <v>5.5</v>
      </c>
      <c r="H37" s="81">
        <v>2</v>
      </c>
      <c r="I37" s="81">
        <v>5</v>
      </c>
      <c r="J37" s="81">
        <f t="shared" ref="J37:J64" si="1">SUM(F37:I37)</f>
        <v>18.5</v>
      </c>
      <c r="K37" s="94"/>
      <c r="L37" s="82"/>
    </row>
    <row r="38" spans="1:12" s="1" customFormat="1" ht="15" customHeight="1">
      <c r="A38" s="80">
        <v>33</v>
      </c>
      <c r="B38" s="81" t="s">
        <v>517</v>
      </c>
      <c r="C38" s="83" t="s">
        <v>369</v>
      </c>
      <c r="D38" s="83" t="s">
        <v>103</v>
      </c>
      <c r="E38" s="81" t="s">
        <v>367</v>
      </c>
      <c r="F38" s="81">
        <v>7</v>
      </c>
      <c r="G38" s="81">
        <v>5.5</v>
      </c>
      <c r="H38" s="81">
        <v>0.5</v>
      </c>
      <c r="I38" s="81">
        <v>5.5</v>
      </c>
      <c r="J38" s="81">
        <f t="shared" si="1"/>
        <v>18.5</v>
      </c>
      <c r="K38" s="94"/>
      <c r="L38" s="82"/>
    </row>
    <row r="39" spans="1:12" s="1" customFormat="1" ht="15" customHeight="1">
      <c r="A39" s="80">
        <v>34</v>
      </c>
      <c r="B39" s="81" t="s">
        <v>512</v>
      </c>
      <c r="C39" s="83" t="s">
        <v>407</v>
      </c>
      <c r="D39" s="83" t="s">
        <v>111</v>
      </c>
      <c r="E39" s="89" t="s">
        <v>60</v>
      </c>
      <c r="F39" s="81">
        <v>8</v>
      </c>
      <c r="G39" s="81">
        <v>5</v>
      </c>
      <c r="H39" s="81">
        <v>1.5</v>
      </c>
      <c r="I39" s="81">
        <v>4</v>
      </c>
      <c r="J39" s="81">
        <f t="shared" si="1"/>
        <v>18.5</v>
      </c>
      <c r="K39" s="94"/>
      <c r="L39" s="82"/>
    </row>
    <row r="40" spans="1:12" s="1" customFormat="1" ht="15" customHeight="1">
      <c r="A40" s="80">
        <v>35</v>
      </c>
      <c r="B40" s="81" t="s">
        <v>531</v>
      </c>
      <c r="C40" s="83" t="s">
        <v>481</v>
      </c>
      <c r="D40" s="83" t="s">
        <v>120</v>
      </c>
      <c r="E40" s="76" t="s">
        <v>90</v>
      </c>
      <c r="F40" s="91">
        <v>8</v>
      </c>
      <c r="G40" s="91">
        <v>5.5</v>
      </c>
      <c r="H40" s="91">
        <v>0.5</v>
      </c>
      <c r="I40" s="91">
        <v>4</v>
      </c>
      <c r="J40" s="81">
        <f t="shared" si="1"/>
        <v>18</v>
      </c>
      <c r="K40" s="84"/>
      <c r="L40" s="82"/>
    </row>
    <row r="41" spans="1:12" s="1" customFormat="1" ht="15" customHeight="1">
      <c r="A41" s="80">
        <v>36</v>
      </c>
      <c r="B41" s="81" t="s">
        <v>502</v>
      </c>
      <c r="C41" s="83" t="s">
        <v>300</v>
      </c>
      <c r="D41" s="83" t="s">
        <v>125</v>
      </c>
      <c r="E41" s="85" t="s">
        <v>23</v>
      </c>
      <c r="F41" s="81">
        <v>8</v>
      </c>
      <c r="G41" s="81">
        <v>3.5</v>
      </c>
      <c r="H41" s="81">
        <v>2</v>
      </c>
      <c r="I41" s="81">
        <v>4.5</v>
      </c>
      <c r="J41" s="81">
        <f t="shared" si="1"/>
        <v>18</v>
      </c>
      <c r="K41" s="81"/>
      <c r="L41" s="82"/>
    </row>
    <row r="42" spans="1:12" s="1" customFormat="1" ht="15" customHeight="1">
      <c r="A42" s="80">
        <v>37</v>
      </c>
      <c r="B42" s="81" t="s">
        <v>525</v>
      </c>
      <c r="C42" s="83" t="s">
        <v>301</v>
      </c>
      <c r="D42" s="83" t="s">
        <v>125</v>
      </c>
      <c r="E42" s="83" t="s">
        <v>236</v>
      </c>
      <c r="F42" s="81">
        <v>9</v>
      </c>
      <c r="G42" s="81">
        <v>4</v>
      </c>
      <c r="H42" s="81">
        <v>0.5</v>
      </c>
      <c r="I42" s="81">
        <v>4</v>
      </c>
      <c r="J42" s="81">
        <f t="shared" si="1"/>
        <v>17.5</v>
      </c>
      <c r="K42" s="81"/>
      <c r="L42" s="82"/>
    </row>
    <row r="43" spans="1:12" s="1" customFormat="1" ht="15" customHeight="1">
      <c r="A43" s="80">
        <v>38</v>
      </c>
      <c r="B43" s="81" t="s">
        <v>520</v>
      </c>
      <c r="C43" s="83" t="s">
        <v>401</v>
      </c>
      <c r="D43" s="83" t="s">
        <v>110</v>
      </c>
      <c r="E43" s="81" t="s">
        <v>56</v>
      </c>
      <c r="F43" s="81">
        <v>9</v>
      </c>
      <c r="G43" s="81">
        <v>4.5</v>
      </c>
      <c r="H43" s="81">
        <v>1.5</v>
      </c>
      <c r="I43" s="81">
        <v>2</v>
      </c>
      <c r="J43" s="81">
        <f t="shared" si="1"/>
        <v>17</v>
      </c>
      <c r="K43" s="94"/>
      <c r="L43" s="82"/>
    </row>
    <row r="44" spans="1:12" s="1" customFormat="1" ht="15" customHeight="1">
      <c r="A44" s="80">
        <v>39</v>
      </c>
      <c r="B44" s="81" t="s">
        <v>537</v>
      </c>
      <c r="C44" s="83" t="s">
        <v>474</v>
      </c>
      <c r="D44" s="83" t="s">
        <v>119</v>
      </c>
      <c r="E44" s="81" t="s">
        <v>86</v>
      </c>
      <c r="F44" s="84">
        <v>8</v>
      </c>
      <c r="G44" s="84">
        <v>5.5</v>
      </c>
      <c r="H44" s="84">
        <v>0.5</v>
      </c>
      <c r="I44" s="84">
        <v>3</v>
      </c>
      <c r="J44" s="81">
        <f t="shared" si="1"/>
        <v>17</v>
      </c>
      <c r="K44" s="84"/>
      <c r="L44" s="82"/>
    </row>
    <row r="45" spans="1:12" s="1" customFormat="1" ht="27.75" customHeight="1">
      <c r="A45" s="80">
        <v>40</v>
      </c>
      <c r="B45" s="81" t="s">
        <v>533</v>
      </c>
      <c r="C45" s="83" t="s">
        <v>431</v>
      </c>
      <c r="D45" s="83" t="s">
        <v>114</v>
      </c>
      <c r="E45" s="81" t="s">
        <v>433</v>
      </c>
      <c r="F45" s="81">
        <v>8</v>
      </c>
      <c r="G45" s="81">
        <v>5.5</v>
      </c>
      <c r="H45" s="81">
        <v>0.5</v>
      </c>
      <c r="I45" s="81">
        <v>3</v>
      </c>
      <c r="J45" s="81">
        <f t="shared" si="1"/>
        <v>17</v>
      </c>
      <c r="K45" s="94"/>
      <c r="L45" s="82"/>
    </row>
    <row r="46" spans="1:12" s="1" customFormat="1" ht="15" customHeight="1">
      <c r="A46" s="80">
        <v>41</v>
      </c>
      <c r="B46" s="81" t="s">
        <v>530</v>
      </c>
      <c r="C46" s="83" t="s">
        <v>426</v>
      </c>
      <c r="D46" s="83" t="s">
        <v>113</v>
      </c>
      <c r="E46" s="88" t="s">
        <v>654</v>
      </c>
      <c r="F46" s="81">
        <v>8</v>
      </c>
      <c r="G46" s="81">
        <v>4.5</v>
      </c>
      <c r="H46" s="81">
        <v>0.5</v>
      </c>
      <c r="I46" s="81">
        <v>4</v>
      </c>
      <c r="J46" s="81">
        <f t="shared" si="1"/>
        <v>17</v>
      </c>
      <c r="K46" s="81"/>
      <c r="L46" s="82"/>
    </row>
    <row r="47" spans="1:12" s="1" customFormat="1" ht="15" customHeight="1">
      <c r="A47" s="80">
        <v>42</v>
      </c>
      <c r="B47" s="81" t="s">
        <v>555</v>
      </c>
      <c r="C47" s="83" t="s">
        <v>439</v>
      </c>
      <c r="D47" s="83" t="s">
        <v>127</v>
      </c>
      <c r="E47" s="81" t="s">
        <v>69</v>
      </c>
      <c r="F47" s="81">
        <v>7</v>
      </c>
      <c r="G47" s="81">
        <v>4.5</v>
      </c>
      <c r="H47" s="81">
        <v>2</v>
      </c>
      <c r="I47" s="81">
        <v>3</v>
      </c>
      <c r="J47" s="81">
        <f t="shared" si="1"/>
        <v>16.5</v>
      </c>
      <c r="K47" s="94"/>
      <c r="L47" s="82"/>
    </row>
    <row r="48" spans="1:12" s="1" customFormat="1" ht="15" customHeight="1">
      <c r="A48" s="80">
        <v>44</v>
      </c>
      <c r="B48" s="81" t="s">
        <v>545</v>
      </c>
      <c r="C48" s="83" t="s">
        <v>390</v>
      </c>
      <c r="D48" s="83" t="s">
        <v>107</v>
      </c>
      <c r="E48" s="81" t="s">
        <v>54</v>
      </c>
      <c r="F48" s="81">
        <v>8</v>
      </c>
      <c r="G48" s="81">
        <v>3</v>
      </c>
      <c r="H48" s="81">
        <v>1</v>
      </c>
      <c r="I48" s="81">
        <v>4</v>
      </c>
      <c r="J48" s="81">
        <f t="shared" si="1"/>
        <v>16</v>
      </c>
      <c r="K48" s="81"/>
      <c r="L48" s="82"/>
    </row>
    <row r="49" spans="1:12" s="1" customFormat="1" ht="15" customHeight="1">
      <c r="A49" s="80">
        <v>45</v>
      </c>
      <c r="B49" s="81" t="s">
        <v>544</v>
      </c>
      <c r="C49" s="83" t="s">
        <v>374</v>
      </c>
      <c r="D49" s="83" t="s">
        <v>104</v>
      </c>
      <c r="E49" s="81" t="s">
        <v>43</v>
      </c>
      <c r="F49" s="81">
        <v>9</v>
      </c>
      <c r="G49" s="81">
        <v>4.5</v>
      </c>
      <c r="H49" s="81">
        <v>0.5</v>
      </c>
      <c r="I49" s="81">
        <v>2</v>
      </c>
      <c r="J49" s="81">
        <f t="shared" si="1"/>
        <v>16</v>
      </c>
      <c r="K49" s="81"/>
      <c r="L49" s="82"/>
    </row>
    <row r="50" spans="1:12" s="1" customFormat="1" ht="15" customHeight="1">
      <c r="A50" s="80">
        <v>46</v>
      </c>
      <c r="B50" s="81" t="s">
        <v>535</v>
      </c>
      <c r="C50" s="83" t="s">
        <v>410</v>
      </c>
      <c r="D50" s="83" t="s">
        <v>112</v>
      </c>
      <c r="E50" s="81" t="s">
        <v>411</v>
      </c>
      <c r="F50" s="81">
        <v>8</v>
      </c>
      <c r="G50" s="81">
        <v>3</v>
      </c>
      <c r="H50" s="81">
        <v>1</v>
      </c>
      <c r="I50" s="81">
        <v>4</v>
      </c>
      <c r="J50" s="81">
        <f t="shared" si="1"/>
        <v>16</v>
      </c>
      <c r="K50" s="94"/>
      <c r="L50" s="82"/>
    </row>
    <row r="51" spans="1:12" s="1" customFormat="1" ht="15" customHeight="1">
      <c r="A51" s="80">
        <v>47</v>
      </c>
      <c r="B51" s="81" t="s">
        <v>528</v>
      </c>
      <c r="C51" s="83" t="s">
        <v>440</v>
      </c>
      <c r="D51" s="83" t="s">
        <v>127</v>
      </c>
      <c r="E51" s="81" t="s">
        <v>441</v>
      </c>
      <c r="F51" s="81">
        <v>7</v>
      </c>
      <c r="G51" s="81">
        <v>4</v>
      </c>
      <c r="H51" s="81">
        <v>1.5</v>
      </c>
      <c r="I51" s="81">
        <v>3.5</v>
      </c>
      <c r="J51" s="81">
        <f t="shared" si="1"/>
        <v>16</v>
      </c>
      <c r="K51" s="81"/>
      <c r="L51" s="82"/>
    </row>
    <row r="52" spans="1:12" s="1" customFormat="1" ht="15" customHeight="1">
      <c r="A52" s="80">
        <v>48</v>
      </c>
      <c r="B52" s="81" t="s">
        <v>550</v>
      </c>
      <c r="C52" s="83" t="s">
        <v>368</v>
      </c>
      <c r="D52" s="83" t="s">
        <v>103</v>
      </c>
      <c r="E52" s="81" t="s">
        <v>367</v>
      </c>
      <c r="F52" s="81">
        <v>8</v>
      </c>
      <c r="G52" s="81">
        <v>4.5</v>
      </c>
      <c r="H52" s="81">
        <v>1</v>
      </c>
      <c r="I52" s="81">
        <v>2</v>
      </c>
      <c r="J52" s="81">
        <f t="shared" si="1"/>
        <v>15.5</v>
      </c>
      <c r="K52" s="81"/>
      <c r="L52" s="82"/>
    </row>
    <row r="53" spans="1:12" s="1" customFormat="1" ht="17.25" customHeight="1">
      <c r="A53" s="80">
        <v>49</v>
      </c>
      <c r="B53" s="81" t="s">
        <v>542</v>
      </c>
      <c r="C53" s="83" t="s">
        <v>314</v>
      </c>
      <c r="D53" s="83" t="s">
        <v>100</v>
      </c>
      <c r="E53" s="81" t="s">
        <v>34</v>
      </c>
      <c r="F53" s="81">
        <v>7</v>
      </c>
      <c r="G53" s="81">
        <v>4.5</v>
      </c>
      <c r="H53" s="81">
        <v>1</v>
      </c>
      <c r="I53" s="81">
        <v>3</v>
      </c>
      <c r="J53" s="81">
        <f t="shared" si="1"/>
        <v>15.5</v>
      </c>
      <c r="K53" s="81"/>
      <c r="L53" s="82"/>
    </row>
    <row r="54" spans="1:12" s="1" customFormat="1" ht="15" customHeight="1">
      <c r="A54" s="80">
        <v>50</v>
      </c>
      <c r="B54" s="81" t="s">
        <v>509</v>
      </c>
      <c r="C54" s="83" t="s">
        <v>442</v>
      </c>
      <c r="D54" s="83" t="s">
        <v>127</v>
      </c>
      <c r="E54" s="82" t="s">
        <v>70</v>
      </c>
      <c r="F54" s="81">
        <v>8</v>
      </c>
      <c r="G54" s="81">
        <v>3.5</v>
      </c>
      <c r="H54" s="81">
        <v>1.5</v>
      </c>
      <c r="I54" s="81">
        <v>2</v>
      </c>
      <c r="J54" s="81">
        <f t="shared" si="1"/>
        <v>15</v>
      </c>
      <c r="K54" s="81"/>
      <c r="L54" s="82"/>
    </row>
    <row r="55" spans="1:12" s="1" customFormat="1" ht="15" customHeight="1">
      <c r="A55" s="80">
        <v>51</v>
      </c>
      <c r="B55" s="81" t="s">
        <v>569</v>
      </c>
      <c r="C55" s="83" t="s">
        <v>458</v>
      </c>
      <c r="D55" s="83" t="s">
        <v>116</v>
      </c>
      <c r="E55" s="81" t="s">
        <v>77</v>
      </c>
      <c r="F55" s="81">
        <v>7</v>
      </c>
      <c r="G55" s="81">
        <v>4</v>
      </c>
      <c r="H55" s="81">
        <v>1</v>
      </c>
      <c r="I55" s="81">
        <v>2.5</v>
      </c>
      <c r="J55" s="81">
        <f t="shared" si="1"/>
        <v>14.5</v>
      </c>
      <c r="K55" s="81"/>
      <c r="L55" s="82"/>
    </row>
    <row r="56" spans="1:12" s="1" customFormat="1" ht="15" customHeight="1">
      <c r="A56" s="80">
        <v>52</v>
      </c>
      <c r="B56" s="81" t="s">
        <v>501</v>
      </c>
      <c r="C56" s="92" t="s">
        <v>397</v>
      </c>
      <c r="D56" s="83" t="s">
        <v>108</v>
      </c>
      <c r="E56" s="81" t="s">
        <v>398</v>
      </c>
      <c r="F56" s="81">
        <v>8</v>
      </c>
      <c r="G56" s="81">
        <v>0.5</v>
      </c>
      <c r="H56" s="81">
        <v>1</v>
      </c>
      <c r="I56" s="81">
        <v>5</v>
      </c>
      <c r="J56" s="81">
        <f t="shared" si="1"/>
        <v>14.5</v>
      </c>
      <c r="K56" s="81"/>
      <c r="L56" s="82"/>
    </row>
    <row r="57" spans="1:12" s="1" customFormat="1" ht="15" customHeight="1">
      <c r="A57" s="80">
        <v>53</v>
      </c>
      <c r="B57" s="81" t="s">
        <v>566</v>
      </c>
      <c r="C57" s="83" t="s">
        <v>304</v>
      </c>
      <c r="D57" s="83" t="s">
        <v>96</v>
      </c>
      <c r="E57" s="81" t="s">
        <v>146</v>
      </c>
      <c r="F57" s="81">
        <v>8</v>
      </c>
      <c r="G57" s="81">
        <v>3</v>
      </c>
      <c r="H57" s="81">
        <v>0</v>
      </c>
      <c r="I57" s="81">
        <v>3</v>
      </c>
      <c r="J57" s="81">
        <f t="shared" si="1"/>
        <v>14</v>
      </c>
      <c r="K57" s="81"/>
      <c r="L57" s="82"/>
    </row>
    <row r="58" spans="1:12" s="1" customFormat="1" ht="15" customHeight="1">
      <c r="A58" s="80">
        <v>54</v>
      </c>
      <c r="B58" s="81" t="s">
        <v>568</v>
      </c>
      <c r="C58" s="83" t="s">
        <v>302</v>
      </c>
      <c r="D58" s="83" t="s">
        <v>125</v>
      </c>
      <c r="E58" s="85" t="s">
        <v>23</v>
      </c>
      <c r="F58" s="81">
        <v>9</v>
      </c>
      <c r="G58" s="81">
        <v>2</v>
      </c>
      <c r="H58" s="81">
        <v>2.5</v>
      </c>
      <c r="I58" s="81">
        <v>0</v>
      </c>
      <c r="J58" s="81">
        <f t="shared" si="1"/>
        <v>13.5</v>
      </c>
      <c r="K58" s="94"/>
      <c r="L58" s="82"/>
    </row>
    <row r="59" spans="1:12" s="1" customFormat="1" ht="15" customHeight="1">
      <c r="A59" s="80">
        <v>55</v>
      </c>
      <c r="B59" s="81" t="s">
        <v>559</v>
      </c>
      <c r="C59" s="83" t="s">
        <v>321</v>
      </c>
      <c r="D59" s="83" t="s">
        <v>102</v>
      </c>
      <c r="E59" s="81" t="s">
        <v>653</v>
      </c>
      <c r="F59" s="81">
        <v>7</v>
      </c>
      <c r="G59" s="81">
        <v>3.5</v>
      </c>
      <c r="H59" s="81">
        <v>1.5</v>
      </c>
      <c r="I59" s="81">
        <v>1.5</v>
      </c>
      <c r="J59" s="81">
        <f t="shared" si="1"/>
        <v>13.5</v>
      </c>
      <c r="K59" s="94"/>
      <c r="L59" s="82"/>
    </row>
    <row r="60" spans="1:12" s="1" customFormat="1" ht="15" customHeight="1">
      <c r="A60" s="80">
        <v>56</v>
      </c>
      <c r="B60" s="81" t="s">
        <v>546</v>
      </c>
      <c r="C60" s="83" t="s">
        <v>299</v>
      </c>
      <c r="D60" s="83" t="s">
        <v>125</v>
      </c>
      <c r="E60" s="85" t="s">
        <v>23</v>
      </c>
      <c r="F60" s="81">
        <v>9</v>
      </c>
      <c r="G60" s="81">
        <v>3.5</v>
      </c>
      <c r="H60" s="81">
        <v>0.5</v>
      </c>
      <c r="I60" s="81">
        <v>0</v>
      </c>
      <c r="J60" s="81">
        <f t="shared" si="1"/>
        <v>13</v>
      </c>
      <c r="K60" s="81"/>
      <c r="L60" s="82"/>
    </row>
    <row r="61" spans="1:12" s="1" customFormat="1" ht="15" customHeight="1">
      <c r="A61" s="80">
        <v>57</v>
      </c>
      <c r="B61" s="81" t="s">
        <v>556</v>
      </c>
      <c r="C61" s="83" t="s">
        <v>370</v>
      </c>
      <c r="D61" s="83" t="s">
        <v>103</v>
      </c>
      <c r="E61" s="81" t="s">
        <v>40</v>
      </c>
      <c r="F61" s="81">
        <v>9</v>
      </c>
      <c r="G61" s="81">
        <v>2.5</v>
      </c>
      <c r="H61" s="81">
        <v>0.5</v>
      </c>
      <c r="I61" s="81">
        <v>0</v>
      </c>
      <c r="J61" s="81">
        <f t="shared" si="1"/>
        <v>12</v>
      </c>
      <c r="K61" s="81"/>
      <c r="L61" s="82"/>
    </row>
    <row r="62" spans="1:12" s="1" customFormat="1" ht="15" customHeight="1">
      <c r="A62" s="80">
        <v>58</v>
      </c>
      <c r="B62" s="81" t="s">
        <v>508</v>
      </c>
      <c r="C62" s="83" t="s">
        <v>427</v>
      </c>
      <c r="D62" s="83" t="s">
        <v>113</v>
      </c>
      <c r="E62" s="81" t="s">
        <v>659</v>
      </c>
      <c r="F62" s="81">
        <v>8</v>
      </c>
      <c r="G62" s="81">
        <v>2</v>
      </c>
      <c r="H62" s="81">
        <v>0.5</v>
      </c>
      <c r="I62" s="81">
        <v>0.5</v>
      </c>
      <c r="J62" s="81">
        <f t="shared" si="1"/>
        <v>11</v>
      </c>
      <c r="K62" s="81"/>
      <c r="L62" s="82"/>
    </row>
    <row r="63" spans="1:12" ht="31.5" customHeight="1">
      <c r="A63" s="80">
        <v>59</v>
      </c>
      <c r="B63" s="81" t="s">
        <v>567</v>
      </c>
      <c r="C63" s="83" t="s">
        <v>315</v>
      </c>
      <c r="D63" s="83" t="s">
        <v>100</v>
      </c>
      <c r="E63" s="88" t="s">
        <v>658</v>
      </c>
      <c r="F63" s="81">
        <v>5</v>
      </c>
      <c r="G63" s="81">
        <v>5</v>
      </c>
      <c r="H63" s="81">
        <v>0.5</v>
      </c>
      <c r="I63" s="81">
        <v>0</v>
      </c>
      <c r="J63" s="81">
        <f t="shared" si="1"/>
        <v>10.5</v>
      </c>
      <c r="K63" s="81"/>
      <c r="L63" s="84"/>
    </row>
    <row r="64" spans="1:12" ht="17.25" customHeight="1">
      <c r="A64" s="80">
        <v>60</v>
      </c>
      <c r="B64" s="81" t="s">
        <v>573</v>
      </c>
      <c r="C64" s="83" t="s">
        <v>313</v>
      </c>
      <c r="D64" s="83" t="s">
        <v>124</v>
      </c>
      <c r="E64" s="81" t="s">
        <v>31</v>
      </c>
      <c r="F64" s="81">
        <v>5</v>
      </c>
      <c r="G64" s="81">
        <v>2</v>
      </c>
      <c r="H64" s="81">
        <v>0</v>
      </c>
      <c r="I64" s="81">
        <v>2</v>
      </c>
      <c r="J64" s="81">
        <f t="shared" si="1"/>
        <v>9</v>
      </c>
      <c r="K64" s="81"/>
      <c r="L64" s="84"/>
    </row>
    <row r="65" spans="1:12" ht="16.5" customHeight="1">
      <c r="A65" s="99"/>
      <c r="B65" s="100"/>
      <c r="C65" s="101"/>
      <c r="D65" s="86"/>
      <c r="E65" s="87"/>
      <c r="F65" s="89"/>
      <c r="G65" s="89"/>
      <c r="H65" s="89"/>
      <c r="I65" s="89"/>
      <c r="J65" s="89"/>
      <c r="K65" s="89"/>
      <c r="L65" s="102"/>
    </row>
    <row r="66" spans="1:12" ht="15.75">
      <c r="A66" s="60"/>
      <c r="B66" s="60"/>
      <c r="C66" s="110" t="s">
        <v>6</v>
      </c>
      <c r="D66" s="96" t="s">
        <v>4</v>
      </c>
      <c r="E66" s="63"/>
      <c r="F66" s="156"/>
      <c r="G66" s="156"/>
      <c r="H66" s="156"/>
      <c r="I66" s="156"/>
      <c r="J66" s="158"/>
      <c r="K66" s="159"/>
    </row>
    <row r="67" spans="1:12" ht="15.75" customHeight="1">
      <c r="A67" s="3"/>
      <c r="B67" s="3"/>
      <c r="C67" s="58" t="s">
        <v>5</v>
      </c>
      <c r="D67" s="97" t="s">
        <v>634</v>
      </c>
      <c r="E67" s="13"/>
      <c r="F67" s="160" t="s">
        <v>642</v>
      </c>
      <c r="G67" s="161"/>
      <c r="H67" s="161"/>
      <c r="I67" s="162"/>
      <c r="J67" s="158"/>
      <c r="K67" s="159"/>
    </row>
    <row r="68" spans="1:12" ht="15.75" customHeight="1">
      <c r="A68" s="3"/>
      <c r="B68" s="3"/>
      <c r="D68" s="97" t="s">
        <v>635</v>
      </c>
      <c r="E68" s="13"/>
      <c r="F68" s="154" t="s">
        <v>638</v>
      </c>
      <c r="G68" s="154"/>
      <c r="H68" s="154"/>
      <c r="I68" s="154"/>
      <c r="J68" s="158"/>
      <c r="K68" s="159"/>
    </row>
    <row r="69" spans="1:12" ht="15.75" customHeight="1">
      <c r="A69" s="3"/>
      <c r="B69" s="3"/>
      <c r="D69" s="98" t="s">
        <v>636</v>
      </c>
      <c r="E69" s="13"/>
      <c r="F69" s="155" t="s">
        <v>639</v>
      </c>
      <c r="G69" s="155"/>
      <c r="H69" s="155"/>
      <c r="I69" s="155"/>
      <c r="J69" s="158"/>
      <c r="K69" s="159"/>
    </row>
    <row r="70" spans="1:12" ht="14.25" customHeight="1">
      <c r="A70" s="3"/>
      <c r="B70" s="3"/>
      <c r="D70" s="98" t="s">
        <v>637</v>
      </c>
      <c r="E70" s="13"/>
      <c r="F70" s="160" t="s">
        <v>640</v>
      </c>
      <c r="G70" s="161"/>
      <c r="H70" s="161"/>
      <c r="I70" s="162"/>
      <c r="J70" s="158"/>
      <c r="K70" s="159"/>
    </row>
    <row r="71" spans="1:12" ht="14.25" customHeight="1">
      <c r="A71" s="3"/>
      <c r="B71" s="3"/>
      <c r="D71" s="13"/>
      <c r="E71" s="63"/>
      <c r="F71" s="109" t="s">
        <v>641</v>
      </c>
      <c r="G71" s="111"/>
      <c r="H71" s="111"/>
      <c r="I71" s="111"/>
      <c r="J71" s="158"/>
      <c r="K71" s="159"/>
    </row>
    <row r="72" spans="1:12" ht="14.25" customHeight="1">
      <c r="A72" s="3"/>
      <c r="B72" s="3"/>
      <c r="D72" s="13"/>
      <c r="E72" s="13"/>
      <c r="F72" s="158"/>
      <c r="G72" s="163"/>
      <c r="H72" s="163"/>
      <c r="I72" s="159"/>
      <c r="J72" s="158"/>
      <c r="K72" s="159"/>
    </row>
    <row r="73" spans="1:12" ht="13.5" customHeight="1">
      <c r="A73" s="3"/>
      <c r="B73" s="3"/>
      <c r="D73" s="3"/>
      <c r="E73" s="3"/>
      <c r="F73" s="152"/>
      <c r="G73" s="153"/>
      <c r="H73" s="153"/>
      <c r="I73" s="153"/>
    </row>
    <row r="74" spans="1:12" ht="13.5" customHeight="1">
      <c r="A74" s="3"/>
      <c r="B74" s="3"/>
      <c r="D74" s="3"/>
      <c r="E74" s="3"/>
    </row>
    <row r="75" spans="1:12">
      <c r="A75" s="3"/>
      <c r="B75" s="3"/>
      <c r="D75" s="3"/>
      <c r="E75" s="51"/>
    </row>
    <row r="76" spans="1:12" ht="15.75" customHeight="1">
      <c r="D76" s="26"/>
    </row>
    <row r="78" spans="1:12" ht="15.75" customHeight="1">
      <c r="D78" s="27"/>
    </row>
    <row r="79" spans="1:12" ht="15.75" customHeight="1">
      <c r="C79" s="2"/>
      <c r="D79" s="27"/>
    </row>
    <row r="80" spans="1:12" ht="15.75">
      <c r="C80" s="2"/>
    </row>
    <row r="81" spans="3:4" ht="15.75">
      <c r="C81" s="2"/>
    </row>
    <row r="82" spans="3:4" ht="15.75">
      <c r="C82" s="2"/>
    </row>
    <row r="83" spans="3:4" ht="15.75">
      <c r="C83" s="2"/>
    </row>
    <row r="84" spans="3:4" ht="15.75">
      <c r="C84" s="2"/>
    </row>
    <row r="85" spans="3:4" ht="15.75">
      <c r="C85" s="2"/>
    </row>
    <row r="86" spans="3:4" ht="15.75" customHeight="1">
      <c r="C86" s="2"/>
      <c r="D86" s="27"/>
    </row>
    <row r="87" spans="3:4">
      <c r="C87" s="3"/>
    </row>
  </sheetData>
  <autoFilter ref="A4:L4">
    <sortState ref="A5:L64">
      <sortCondition descending="1" ref="J4"/>
    </sortState>
  </autoFilter>
  <sortState ref="B6:E64">
    <sortCondition descending="1" ref="B5"/>
  </sortState>
  <mergeCells count="24">
    <mergeCell ref="J71:K71"/>
    <mergeCell ref="J72:K72"/>
    <mergeCell ref="J66:K66"/>
    <mergeCell ref="F67:I67"/>
    <mergeCell ref="F70:I70"/>
    <mergeCell ref="J67:K67"/>
    <mergeCell ref="J68:K68"/>
    <mergeCell ref="J69:K69"/>
    <mergeCell ref="J70:K70"/>
    <mergeCell ref="F72:I72"/>
    <mergeCell ref="F73:I73"/>
    <mergeCell ref="F68:I68"/>
    <mergeCell ref="F69:I69"/>
    <mergeCell ref="F66:I66"/>
    <mergeCell ref="A2:A3"/>
    <mergeCell ref="B2:B3"/>
    <mergeCell ref="C2:C3"/>
    <mergeCell ref="D2:D3"/>
    <mergeCell ref="E2:E3"/>
    <mergeCell ref="J2:J3"/>
    <mergeCell ref="K2:K3"/>
    <mergeCell ref="F2:I2"/>
    <mergeCell ref="A1:K1"/>
    <mergeCell ref="L2:L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activeCell="J64" sqref="A5:J64"/>
    </sheetView>
  </sheetViews>
  <sheetFormatPr defaultRowHeight="15"/>
  <cols>
    <col min="1" max="1" width="6" customWidth="1"/>
    <col min="2" max="2" width="6.85546875" customWidth="1"/>
    <col min="3" max="3" width="40.85546875" customWidth="1"/>
    <col min="4" max="4" width="27.28515625" customWidth="1"/>
    <col min="5" max="5" width="31.85546875" customWidth="1"/>
    <col min="6" max="6" width="5.140625" customWidth="1"/>
    <col min="7" max="9" width="4.7109375" customWidth="1"/>
    <col min="10" max="10" width="11.42578125" customWidth="1"/>
    <col min="11" max="11" width="9.7109375" customWidth="1"/>
  </cols>
  <sheetData>
    <row r="1" spans="1:12" ht="30" customHeight="1">
      <c r="A1" s="77" t="s">
        <v>652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17.25" customHeight="1">
      <c r="A2" s="166" t="s">
        <v>0</v>
      </c>
      <c r="B2" s="166" t="s">
        <v>7</v>
      </c>
      <c r="C2" s="166" t="s">
        <v>126</v>
      </c>
      <c r="D2" s="166" t="s">
        <v>2</v>
      </c>
      <c r="E2" s="171" t="s">
        <v>8</v>
      </c>
      <c r="F2" s="168" t="s">
        <v>9</v>
      </c>
      <c r="G2" s="169"/>
      <c r="H2" s="169"/>
      <c r="I2" s="170"/>
      <c r="J2" s="171" t="s">
        <v>10</v>
      </c>
      <c r="K2" s="171" t="s">
        <v>11</v>
      </c>
      <c r="L2" s="164" t="s">
        <v>633</v>
      </c>
    </row>
    <row r="3" spans="1:12" ht="21" customHeight="1">
      <c r="A3" s="167"/>
      <c r="B3" s="167"/>
      <c r="C3" s="167"/>
      <c r="D3" s="167"/>
      <c r="E3" s="172"/>
      <c r="F3" s="11">
        <v>1</v>
      </c>
      <c r="G3" s="11">
        <v>2</v>
      </c>
      <c r="H3" s="11">
        <v>3</v>
      </c>
      <c r="I3" s="11">
        <v>4</v>
      </c>
      <c r="J3" s="172"/>
      <c r="K3" s="172"/>
      <c r="L3" s="165"/>
    </row>
    <row r="4" spans="1:12" ht="21" customHeight="1">
      <c r="A4" s="129"/>
      <c r="B4" s="78"/>
      <c r="C4" s="126"/>
      <c r="D4" s="79"/>
      <c r="E4" s="127"/>
      <c r="F4" s="11"/>
      <c r="G4" s="11"/>
      <c r="H4" s="11"/>
      <c r="I4" s="11"/>
      <c r="J4" s="127"/>
      <c r="K4" s="127"/>
      <c r="L4" s="13"/>
    </row>
    <row r="5" spans="1:12" ht="30.75" customHeight="1">
      <c r="A5" s="15">
        <v>1</v>
      </c>
      <c r="B5" s="70" t="s">
        <v>601</v>
      </c>
      <c r="C5" s="7" t="s">
        <v>325</v>
      </c>
      <c r="D5" s="40" t="s">
        <v>99</v>
      </c>
      <c r="E5" s="53" t="s">
        <v>326</v>
      </c>
      <c r="F5" s="76">
        <v>9</v>
      </c>
      <c r="G5" s="76">
        <v>7.5</v>
      </c>
      <c r="H5" s="76">
        <v>2.5</v>
      </c>
      <c r="I5" s="76">
        <v>9</v>
      </c>
      <c r="J5" s="76">
        <f t="shared" ref="J5" si="0">SUM(F5:I5)</f>
        <v>28</v>
      </c>
      <c r="K5" s="144" t="s">
        <v>911</v>
      </c>
      <c r="L5" s="13"/>
    </row>
    <row r="6" spans="1:12" ht="30.75" customHeight="1">
      <c r="A6" s="15">
        <v>2</v>
      </c>
      <c r="B6" s="70" t="s">
        <v>628</v>
      </c>
      <c r="C6" s="7" t="s">
        <v>345</v>
      </c>
      <c r="D6" s="40" t="s">
        <v>122</v>
      </c>
      <c r="E6" s="8" t="s">
        <v>903</v>
      </c>
      <c r="F6" s="76">
        <v>9</v>
      </c>
      <c r="G6" s="76">
        <v>8</v>
      </c>
      <c r="H6" s="76">
        <v>2.5</v>
      </c>
      <c r="I6" s="76">
        <v>8</v>
      </c>
      <c r="J6" s="76">
        <f t="shared" ref="J6:J32" si="1">SUM(F6:I6)</f>
        <v>27.5</v>
      </c>
      <c r="K6" s="144" t="s">
        <v>911</v>
      </c>
      <c r="L6" s="13"/>
    </row>
    <row r="7" spans="1:12" s="1" customFormat="1" ht="24.75" customHeight="1">
      <c r="A7" s="15">
        <v>3</v>
      </c>
      <c r="B7" s="70" t="s">
        <v>599</v>
      </c>
      <c r="C7" s="41" t="s">
        <v>335</v>
      </c>
      <c r="D7" s="40" t="s">
        <v>125</v>
      </c>
      <c r="E7" s="136" t="s">
        <v>336</v>
      </c>
      <c r="F7" s="76">
        <v>9</v>
      </c>
      <c r="G7" s="76">
        <v>6.5</v>
      </c>
      <c r="H7" s="76">
        <v>2.5</v>
      </c>
      <c r="I7" s="76">
        <v>8</v>
      </c>
      <c r="J7" s="76">
        <f t="shared" si="1"/>
        <v>26</v>
      </c>
      <c r="K7" s="144" t="s">
        <v>911</v>
      </c>
      <c r="L7" s="49"/>
    </row>
    <row r="8" spans="1:12" s="1" customFormat="1" ht="15" customHeight="1">
      <c r="A8" s="15">
        <v>4</v>
      </c>
      <c r="B8" s="70" t="s">
        <v>597</v>
      </c>
      <c r="C8" s="7" t="s">
        <v>346</v>
      </c>
      <c r="D8" s="7" t="s">
        <v>122</v>
      </c>
      <c r="E8" s="76" t="s">
        <v>349</v>
      </c>
      <c r="F8" s="76">
        <v>8</v>
      </c>
      <c r="G8" s="76">
        <v>7</v>
      </c>
      <c r="H8" s="76">
        <v>2</v>
      </c>
      <c r="I8" s="76">
        <v>8</v>
      </c>
      <c r="J8" s="76">
        <f t="shared" si="1"/>
        <v>25</v>
      </c>
      <c r="K8" s="144" t="s">
        <v>912</v>
      </c>
      <c r="L8" s="49"/>
    </row>
    <row r="9" spans="1:12" s="1" customFormat="1" ht="15" customHeight="1">
      <c r="A9" s="15">
        <v>5</v>
      </c>
      <c r="B9" s="70" t="s">
        <v>610</v>
      </c>
      <c r="C9" s="7" t="s">
        <v>387</v>
      </c>
      <c r="D9" s="7" t="s">
        <v>3</v>
      </c>
      <c r="E9" s="76" t="s">
        <v>140</v>
      </c>
      <c r="F9" s="76">
        <v>8</v>
      </c>
      <c r="G9" s="76">
        <v>7.5</v>
      </c>
      <c r="H9" s="76">
        <v>1</v>
      </c>
      <c r="I9" s="76">
        <v>6</v>
      </c>
      <c r="J9" s="76">
        <f t="shared" si="1"/>
        <v>22.5</v>
      </c>
      <c r="K9" s="14" t="s">
        <v>912</v>
      </c>
      <c r="L9" s="49"/>
    </row>
    <row r="10" spans="1:12" s="1" customFormat="1" ht="15" customHeight="1">
      <c r="A10" s="15">
        <v>6</v>
      </c>
      <c r="B10" s="70" t="s">
        <v>596</v>
      </c>
      <c r="C10" s="7" t="s">
        <v>353</v>
      </c>
      <c r="D10" s="7" t="s">
        <v>123</v>
      </c>
      <c r="E10" s="76" t="s">
        <v>27</v>
      </c>
      <c r="F10" s="76">
        <v>8</v>
      </c>
      <c r="G10" s="76">
        <v>7.5</v>
      </c>
      <c r="H10" s="76">
        <v>2</v>
      </c>
      <c r="I10" s="76">
        <v>5</v>
      </c>
      <c r="J10" s="76">
        <f t="shared" si="1"/>
        <v>22.5</v>
      </c>
      <c r="K10" s="144" t="s">
        <v>912</v>
      </c>
      <c r="L10" s="49"/>
    </row>
    <row r="11" spans="1:12" s="1" customFormat="1" ht="15" customHeight="1">
      <c r="A11" s="15">
        <v>7</v>
      </c>
      <c r="B11" s="70" t="s">
        <v>589</v>
      </c>
      <c r="C11" s="7" t="s">
        <v>494</v>
      </c>
      <c r="D11" s="7" t="s">
        <v>1</v>
      </c>
      <c r="E11" s="76" t="s">
        <v>154</v>
      </c>
      <c r="F11" s="76">
        <v>9</v>
      </c>
      <c r="G11" s="76">
        <v>7.5</v>
      </c>
      <c r="H11" s="76">
        <v>2</v>
      </c>
      <c r="I11" s="76">
        <v>4</v>
      </c>
      <c r="J11" s="76">
        <f t="shared" si="1"/>
        <v>22.5</v>
      </c>
      <c r="K11" s="14" t="s">
        <v>912</v>
      </c>
      <c r="L11" s="49"/>
    </row>
    <row r="12" spans="1:12" s="1" customFormat="1" ht="15" customHeight="1">
      <c r="A12" s="15">
        <v>8</v>
      </c>
      <c r="B12" s="70" t="s">
        <v>612</v>
      </c>
      <c r="C12" s="6" t="s">
        <v>484</v>
      </c>
      <c r="D12" s="7" t="s">
        <v>120</v>
      </c>
      <c r="E12" s="76" t="s">
        <v>89</v>
      </c>
      <c r="F12" s="4">
        <v>8</v>
      </c>
      <c r="G12" s="4">
        <v>6.5</v>
      </c>
      <c r="H12" s="4">
        <v>1</v>
      </c>
      <c r="I12" s="4">
        <v>6</v>
      </c>
      <c r="J12" s="76">
        <f t="shared" si="1"/>
        <v>21.5</v>
      </c>
      <c r="K12" s="14" t="s">
        <v>912</v>
      </c>
      <c r="L12" s="49"/>
    </row>
    <row r="13" spans="1:12" s="1" customFormat="1" ht="33" customHeight="1">
      <c r="A13" s="15">
        <v>9</v>
      </c>
      <c r="B13" s="70" t="s">
        <v>582</v>
      </c>
      <c r="C13" s="7" t="s">
        <v>347</v>
      </c>
      <c r="D13" s="7" t="s">
        <v>122</v>
      </c>
      <c r="E13" s="8" t="s">
        <v>902</v>
      </c>
      <c r="F13" s="76">
        <v>8</v>
      </c>
      <c r="G13" s="76">
        <v>6.5</v>
      </c>
      <c r="H13" s="76">
        <v>2</v>
      </c>
      <c r="I13" s="76">
        <v>5</v>
      </c>
      <c r="J13" s="76">
        <f t="shared" si="1"/>
        <v>21.5</v>
      </c>
      <c r="K13" s="144" t="s">
        <v>912</v>
      </c>
      <c r="L13" s="49"/>
    </row>
    <row r="14" spans="1:12" s="1" customFormat="1" ht="15" customHeight="1">
      <c r="A14" s="15">
        <v>10</v>
      </c>
      <c r="B14" s="70" t="s">
        <v>632</v>
      </c>
      <c r="C14" s="7" t="s">
        <v>340</v>
      </c>
      <c r="D14" s="7" t="s">
        <v>96</v>
      </c>
      <c r="E14" s="76" t="s">
        <v>128</v>
      </c>
      <c r="F14" s="76">
        <v>9</v>
      </c>
      <c r="G14" s="76">
        <v>6</v>
      </c>
      <c r="H14" s="76">
        <v>1</v>
      </c>
      <c r="I14" s="76">
        <v>5</v>
      </c>
      <c r="J14" s="76">
        <f t="shared" si="1"/>
        <v>21</v>
      </c>
      <c r="K14" s="144" t="s">
        <v>913</v>
      </c>
      <c r="L14" s="49"/>
    </row>
    <row r="15" spans="1:12" s="1" customFormat="1" ht="15" customHeight="1">
      <c r="A15" s="15">
        <v>11</v>
      </c>
      <c r="B15" s="70" t="s">
        <v>629</v>
      </c>
      <c r="C15" s="7" t="s">
        <v>327</v>
      </c>
      <c r="D15" s="7" t="s">
        <v>109</v>
      </c>
      <c r="E15" s="76" t="s">
        <v>143</v>
      </c>
      <c r="F15" s="76">
        <v>7</v>
      </c>
      <c r="G15" s="76">
        <v>3.5</v>
      </c>
      <c r="H15" s="76">
        <v>1</v>
      </c>
      <c r="I15" s="76">
        <v>9</v>
      </c>
      <c r="J15" s="76">
        <f t="shared" si="1"/>
        <v>20.5</v>
      </c>
      <c r="K15" s="144" t="s">
        <v>913</v>
      </c>
      <c r="L15" s="49"/>
    </row>
    <row r="16" spans="1:12" s="1" customFormat="1" ht="15" customHeight="1">
      <c r="A16" s="15">
        <v>12</v>
      </c>
      <c r="B16" s="70" t="s">
        <v>630</v>
      </c>
      <c r="C16" s="7" t="s">
        <v>493</v>
      </c>
      <c r="D16" s="7" t="s">
        <v>1</v>
      </c>
      <c r="E16" s="76" t="s">
        <v>154</v>
      </c>
      <c r="F16" s="76">
        <v>7</v>
      </c>
      <c r="G16" s="76">
        <v>7</v>
      </c>
      <c r="H16" s="76">
        <v>1</v>
      </c>
      <c r="I16" s="76">
        <v>5</v>
      </c>
      <c r="J16" s="76">
        <f t="shared" si="1"/>
        <v>20</v>
      </c>
      <c r="K16" s="14" t="s">
        <v>913</v>
      </c>
      <c r="L16" s="49"/>
    </row>
    <row r="17" spans="1:12" s="1" customFormat="1" ht="15" customHeight="1">
      <c r="A17" s="15">
        <v>13</v>
      </c>
      <c r="B17" s="70" t="s">
        <v>604</v>
      </c>
      <c r="C17" s="7" t="s">
        <v>379</v>
      </c>
      <c r="D17" s="7" t="s">
        <v>105</v>
      </c>
      <c r="E17" s="51" t="s">
        <v>44</v>
      </c>
      <c r="F17" s="76">
        <v>9</v>
      </c>
      <c r="G17" s="76">
        <v>6.5</v>
      </c>
      <c r="H17" s="76">
        <v>1.5</v>
      </c>
      <c r="I17" s="76">
        <v>3</v>
      </c>
      <c r="J17" s="76">
        <f t="shared" si="1"/>
        <v>20</v>
      </c>
      <c r="K17" s="14" t="s">
        <v>913</v>
      </c>
      <c r="L17" s="49"/>
    </row>
    <row r="18" spans="1:12" s="1" customFormat="1" ht="15" customHeight="1">
      <c r="A18" s="15">
        <v>14</v>
      </c>
      <c r="B18" s="70" t="s">
        <v>600</v>
      </c>
      <c r="C18" s="7" t="s">
        <v>328</v>
      </c>
      <c r="D18" s="7" t="s">
        <v>109</v>
      </c>
      <c r="E18" s="76" t="s">
        <v>143</v>
      </c>
      <c r="F18" s="76">
        <v>9</v>
      </c>
      <c r="G18" s="76">
        <v>4.5</v>
      </c>
      <c r="H18" s="76">
        <v>2.5</v>
      </c>
      <c r="I18" s="76">
        <v>4</v>
      </c>
      <c r="J18" s="76">
        <f t="shared" si="1"/>
        <v>20</v>
      </c>
      <c r="K18" s="144" t="s">
        <v>913</v>
      </c>
      <c r="L18" s="49"/>
    </row>
    <row r="19" spans="1:12" s="1" customFormat="1" ht="15" customHeight="1">
      <c r="A19" s="15">
        <v>15</v>
      </c>
      <c r="B19" s="70" t="s">
        <v>593</v>
      </c>
      <c r="C19" s="7" t="s">
        <v>378</v>
      </c>
      <c r="D19" s="7" t="s">
        <v>105</v>
      </c>
      <c r="E19" s="76" t="s">
        <v>44</v>
      </c>
      <c r="F19" s="76">
        <v>8</v>
      </c>
      <c r="G19" s="76">
        <v>6</v>
      </c>
      <c r="H19" s="76">
        <v>1</v>
      </c>
      <c r="I19" s="76">
        <v>5</v>
      </c>
      <c r="J19" s="76">
        <f t="shared" si="1"/>
        <v>20</v>
      </c>
      <c r="K19" s="14" t="s">
        <v>913</v>
      </c>
      <c r="L19" s="49"/>
    </row>
    <row r="20" spans="1:12" s="1" customFormat="1" ht="15" customHeight="1">
      <c r="A20" s="15">
        <v>16</v>
      </c>
      <c r="B20" s="70" t="s">
        <v>598</v>
      </c>
      <c r="C20" s="7" t="s">
        <v>341</v>
      </c>
      <c r="D20" s="7" t="s">
        <v>96</v>
      </c>
      <c r="E20" s="76" t="s">
        <v>146</v>
      </c>
      <c r="F20" s="76">
        <v>9</v>
      </c>
      <c r="G20" s="76">
        <v>7</v>
      </c>
      <c r="H20" s="76">
        <v>1.5</v>
      </c>
      <c r="I20" s="76">
        <v>2</v>
      </c>
      <c r="J20" s="76">
        <f t="shared" si="1"/>
        <v>19.5</v>
      </c>
      <c r="K20" s="144" t="s">
        <v>913</v>
      </c>
      <c r="L20" s="49"/>
    </row>
    <row r="21" spans="1:12" s="1" customFormat="1" ht="15" customHeight="1">
      <c r="A21" s="15">
        <v>17</v>
      </c>
      <c r="B21" s="70" t="s">
        <v>594</v>
      </c>
      <c r="C21" s="7" t="s">
        <v>362</v>
      </c>
      <c r="D21" s="7" t="s">
        <v>101</v>
      </c>
      <c r="E21" s="76" t="s">
        <v>36</v>
      </c>
      <c r="F21" s="76">
        <v>6</v>
      </c>
      <c r="G21" s="76">
        <v>7.5</v>
      </c>
      <c r="H21" s="76">
        <v>1</v>
      </c>
      <c r="I21" s="76">
        <v>5</v>
      </c>
      <c r="J21" s="76">
        <f t="shared" si="1"/>
        <v>19.5</v>
      </c>
      <c r="K21" s="144" t="s">
        <v>913</v>
      </c>
      <c r="L21" s="49"/>
    </row>
    <row r="22" spans="1:12" s="1" customFormat="1" ht="15" customHeight="1">
      <c r="A22" s="15">
        <v>18</v>
      </c>
      <c r="B22" s="70" t="s">
        <v>576</v>
      </c>
      <c r="C22" s="7" t="s">
        <v>403</v>
      </c>
      <c r="D22" s="29" t="s">
        <v>110</v>
      </c>
      <c r="E22" s="30" t="s">
        <v>56</v>
      </c>
      <c r="F22" s="76">
        <v>9</v>
      </c>
      <c r="G22" s="76">
        <v>8</v>
      </c>
      <c r="H22" s="76">
        <v>1.5</v>
      </c>
      <c r="I22" s="76">
        <v>1</v>
      </c>
      <c r="J22" s="76">
        <f t="shared" si="1"/>
        <v>19.5</v>
      </c>
      <c r="K22" s="14" t="s">
        <v>913</v>
      </c>
      <c r="L22" s="49"/>
    </row>
    <row r="23" spans="1:12" s="1" customFormat="1" ht="27" customHeight="1">
      <c r="A23" s="15">
        <v>19</v>
      </c>
      <c r="B23" s="131" t="s">
        <v>609</v>
      </c>
      <c r="C23" s="7" t="s">
        <v>422</v>
      </c>
      <c r="D23" s="7" t="s">
        <v>97</v>
      </c>
      <c r="E23" s="135" t="s">
        <v>901</v>
      </c>
      <c r="F23" s="76">
        <v>6</v>
      </c>
      <c r="G23" s="76">
        <v>7.5</v>
      </c>
      <c r="H23" s="76">
        <v>1.5</v>
      </c>
      <c r="I23" s="76">
        <v>4</v>
      </c>
      <c r="J23" s="76">
        <f t="shared" si="1"/>
        <v>19</v>
      </c>
      <c r="K23" s="14" t="s">
        <v>913</v>
      </c>
      <c r="L23" s="49"/>
    </row>
    <row r="24" spans="1:12" s="1" customFormat="1" ht="15" customHeight="1">
      <c r="A24" s="15">
        <v>20</v>
      </c>
      <c r="B24" s="70" t="s">
        <v>624</v>
      </c>
      <c r="C24" s="7" t="s">
        <v>377</v>
      </c>
      <c r="D24" s="7" t="s">
        <v>105</v>
      </c>
      <c r="E24" s="76" t="s">
        <v>44</v>
      </c>
      <c r="F24" s="76">
        <v>7.5</v>
      </c>
      <c r="G24" s="76">
        <v>6.5</v>
      </c>
      <c r="H24" s="76">
        <v>1.5</v>
      </c>
      <c r="I24" s="76">
        <v>3</v>
      </c>
      <c r="J24" s="76">
        <f t="shared" si="1"/>
        <v>18.5</v>
      </c>
      <c r="K24" s="14"/>
      <c r="L24" s="49"/>
    </row>
    <row r="25" spans="1:12" s="1" customFormat="1" ht="27" customHeight="1">
      <c r="A25" s="15">
        <v>21</v>
      </c>
      <c r="B25" s="70" t="s">
        <v>614</v>
      </c>
      <c r="C25" s="7" t="s">
        <v>455</v>
      </c>
      <c r="D25" s="7" t="s">
        <v>98</v>
      </c>
      <c r="E25" s="135" t="s">
        <v>900</v>
      </c>
      <c r="F25" s="76">
        <v>8</v>
      </c>
      <c r="G25" s="76">
        <v>5.5</v>
      </c>
      <c r="H25" s="76">
        <v>2.5</v>
      </c>
      <c r="I25" s="76">
        <v>2.5</v>
      </c>
      <c r="J25" s="76">
        <f t="shared" si="1"/>
        <v>18.5</v>
      </c>
      <c r="K25" s="76"/>
      <c r="L25" s="49"/>
    </row>
    <row r="26" spans="1:12" s="133" customFormat="1" ht="15" customHeight="1">
      <c r="A26" s="80">
        <v>22</v>
      </c>
      <c r="B26" s="134" t="s">
        <v>607</v>
      </c>
      <c r="C26" s="83" t="s">
        <v>606</v>
      </c>
      <c r="D26" s="83" t="s">
        <v>125</v>
      </c>
      <c r="E26" s="81" t="s">
        <v>21</v>
      </c>
      <c r="F26" s="81">
        <v>5</v>
      </c>
      <c r="G26" s="81">
        <v>5.5</v>
      </c>
      <c r="H26" s="81">
        <v>2</v>
      </c>
      <c r="I26" s="81">
        <v>6</v>
      </c>
      <c r="J26" s="81">
        <f t="shared" si="1"/>
        <v>18.5</v>
      </c>
      <c r="K26" s="94"/>
      <c r="L26" s="82"/>
    </row>
    <row r="27" spans="1:12" s="1" customFormat="1" ht="15" customHeight="1">
      <c r="A27" s="15">
        <v>23</v>
      </c>
      <c r="B27" s="70" t="s">
        <v>603</v>
      </c>
      <c r="C27" s="7" t="s">
        <v>348</v>
      </c>
      <c r="D27" s="7" t="s">
        <v>122</v>
      </c>
      <c r="E27" s="76" t="s">
        <v>349</v>
      </c>
      <c r="F27" s="76">
        <v>6</v>
      </c>
      <c r="G27" s="76">
        <v>6</v>
      </c>
      <c r="H27" s="76">
        <v>2.5</v>
      </c>
      <c r="I27" s="76">
        <v>4</v>
      </c>
      <c r="J27" s="76">
        <f t="shared" si="1"/>
        <v>18.5</v>
      </c>
      <c r="K27" s="127"/>
      <c r="L27" s="49"/>
    </row>
    <row r="28" spans="1:12" s="1" customFormat="1" ht="15" customHeight="1">
      <c r="A28" s="15">
        <v>24</v>
      </c>
      <c r="B28" s="70" t="s">
        <v>574</v>
      </c>
      <c r="C28" s="76" t="s">
        <v>443</v>
      </c>
      <c r="D28" s="7" t="s">
        <v>127</v>
      </c>
      <c r="E28" s="30" t="s">
        <v>68</v>
      </c>
      <c r="F28" s="76">
        <v>8</v>
      </c>
      <c r="G28" s="76">
        <v>5.5</v>
      </c>
      <c r="H28" s="76">
        <v>1.5</v>
      </c>
      <c r="I28" s="76">
        <v>3</v>
      </c>
      <c r="J28" s="76">
        <f t="shared" si="1"/>
        <v>18</v>
      </c>
      <c r="K28" s="76"/>
      <c r="L28" s="49"/>
    </row>
    <row r="29" spans="1:12" s="1" customFormat="1" ht="15" customHeight="1">
      <c r="A29" s="15">
        <v>25</v>
      </c>
      <c r="B29" s="70" t="s">
        <v>613</v>
      </c>
      <c r="C29" s="7" t="s">
        <v>469</v>
      </c>
      <c r="D29" s="7" t="s">
        <v>117</v>
      </c>
      <c r="E29" s="76" t="s">
        <v>81</v>
      </c>
      <c r="F29" s="76">
        <v>8</v>
      </c>
      <c r="G29" s="76">
        <v>5.5</v>
      </c>
      <c r="H29" s="76">
        <v>1</v>
      </c>
      <c r="I29" s="76">
        <v>3</v>
      </c>
      <c r="J29" s="76">
        <f t="shared" si="1"/>
        <v>17.5</v>
      </c>
      <c r="K29" s="76"/>
      <c r="L29" s="49"/>
    </row>
    <row r="30" spans="1:12" s="1" customFormat="1" ht="15" customHeight="1">
      <c r="A30" s="15">
        <v>26</v>
      </c>
      <c r="B30" s="70" t="s">
        <v>595</v>
      </c>
      <c r="C30" s="7" t="s">
        <v>357</v>
      </c>
      <c r="D30" s="7" t="s">
        <v>124</v>
      </c>
      <c r="E30" s="76" t="s">
        <v>29</v>
      </c>
      <c r="F30" s="76">
        <v>7</v>
      </c>
      <c r="G30" s="76">
        <v>5.5</v>
      </c>
      <c r="H30" s="76">
        <v>2</v>
      </c>
      <c r="I30" s="76">
        <v>3</v>
      </c>
      <c r="J30" s="76">
        <f t="shared" si="1"/>
        <v>17.5</v>
      </c>
      <c r="K30" s="127"/>
      <c r="L30" s="49"/>
    </row>
    <row r="31" spans="1:12" s="1" customFormat="1" ht="15" customHeight="1">
      <c r="A31" s="15">
        <v>27</v>
      </c>
      <c r="B31" s="70" t="s">
        <v>586</v>
      </c>
      <c r="C31" s="7" t="s">
        <v>463</v>
      </c>
      <c r="D31" s="7" t="s">
        <v>116</v>
      </c>
      <c r="E31" s="76" t="s">
        <v>462</v>
      </c>
      <c r="F31" s="76">
        <v>9</v>
      </c>
      <c r="G31" s="76">
        <v>7</v>
      </c>
      <c r="H31" s="76">
        <v>1.5</v>
      </c>
      <c r="I31" s="76">
        <v>0</v>
      </c>
      <c r="J31" s="76">
        <f t="shared" si="1"/>
        <v>17.5</v>
      </c>
      <c r="K31" s="76"/>
      <c r="L31" s="49"/>
    </row>
    <row r="32" spans="1:12" s="1" customFormat="1" ht="15" customHeight="1">
      <c r="A32" s="15">
        <v>28</v>
      </c>
      <c r="B32" s="70" t="s">
        <v>585</v>
      </c>
      <c r="C32" s="7" t="s">
        <v>454</v>
      </c>
      <c r="D32" s="7" t="s">
        <v>98</v>
      </c>
      <c r="E32" s="76" t="s">
        <v>71</v>
      </c>
      <c r="F32" s="76">
        <v>5</v>
      </c>
      <c r="G32" s="76">
        <v>6.5</v>
      </c>
      <c r="H32" s="76">
        <v>2</v>
      </c>
      <c r="I32" s="76">
        <v>4</v>
      </c>
      <c r="J32" s="76">
        <f t="shared" si="1"/>
        <v>17.5</v>
      </c>
      <c r="K32" s="76"/>
      <c r="L32" s="49"/>
    </row>
    <row r="33" spans="1:12" s="1" customFormat="1" ht="15" customHeight="1">
      <c r="A33" s="15">
        <v>32</v>
      </c>
      <c r="B33" s="70" t="s">
        <v>575</v>
      </c>
      <c r="C33" s="7" t="s">
        <v>428</v>
      </c>
      <c r="D33" s="7" t="s">
        <v>113</v>
      </c>
      <c r="E33" s="76" t="s">
        <v>899</v>
      </c>
      <c r="F33" s="76">
        <v>6</v>
      </c>
      <c r="G33" s="76">
        <v>6.5</v>
      </c>
      <c r="H33" s="76">
        <v>2</v>
      </c>
      <c r="I33" s="76">
        <v>3</v>
      </c>
      <c r="J33" s="76">
        <v>17.5</v>
      </c>
      <c r="K33" s="76"/>
      <c r="L33" s="49"/>
    </row>
    <row r="34" spans="1:12" s="1" customFormat="1" ht="15" customHeight="1">
      <c r="A34" s="15">
        <v>29</v>
      </c>
      <c r="B34" s="70" t="s">
        <v>608</v>
      </c>
      <c r="C34" s="7" t="s">
        <v>436</v>
      </c>
      <c r="D34" s="7" t="s">
        <v>114</v>
      </c>
      <c r="E34" s="76" t="s">
        <v>64</v>
      </c>
      <c r="F34" s="76">
        <v>4</v>
      </c>
      <c r="G34" s="76">
        <v>6</v>
      </c>
      <c r="H34" s="76">
        <v>1</v>
      </c>
      <c r="I34" s="76">
        <v>6</v>
      </c>
      <c r="J34" s="76">
        <f t="shared" ref="J34:J64" si="2">SUM(F34:I34)</f>
        <v>17</v>
      </c>
      <c r="K34" s="127"/>
      <c r="L34" s="49"/>
    </row>
    <row r="35" spans="1:12" s="1" customFormat="1" ht="15" customHeight="1">
      <c r="A35" s="15">
        <v>30</v>
      </c>
      <c r="B35" s="70" t="s">
        <v>631</v>
      </c>
      <c r="C35" s="7" t="s">
        <v>371</v>
      </c>
      <c r="D35" s="7" t="s">
        <v>103</v>
      </c>
      <c r="E35" s="76" t="s">
        <v>39</v>
      </c>
      <c r="F35" s="76">
        <v>8</v>
      </c>
      <c r="G35" s="76">
        <v>4.5</v>
      </c>
      <c r="H35" s="76">
        <v>2</v>
      </c>
      <c r="I35" s="76">
        <v>2</v>
      </c>
      <c r="J35" s="76">
        <f t="shared" si="2"/>
        <v>16.5</v>
      </c>
      <c r="K35" s="76"/>
      <c r="L35" s="49"/>
    </row>
    <row r="36" spans="1:12" s="1" customFormat="1" ht="19.5" customHeight="1">
      <c r="A36" s="15">
        <v>31</v>
      </c>
      <c r="B36" s="70" t="s">
        <v>617</v>
      </c>
      <c r="C36" s="7" t="s">
        <v>496</v>
      </c>
      <c r="D36" s="7" t="s">
        <v>1</v>
      </c>
      <c r="E36" s="76" t="s">
        <v>135</v>
      </c>
      <c r="F36" s="76">
        <v>5</v>
      </c>
      <c r="G36" s="76">
        <v>6</v>
      </c>
      <c r="H36" s="76">
        <v>0.5</v>
      </c>
      <c r="I36" s="76">
        <v>5</v>
      </c>
      <c r="J36" s="76">
        <f t="shared" si="2"/>
        <v>16.5</v>
      </c>
      <c r="K36" s="76"/>
      <c r="L36" s="49"/>
    </row>
    <row r="37" spans="1:12" s="1" customFormat="1" ht="15" customHeight="1">
      <c r="A37" s="15">
        <v>33</v>
      </c>
      <c r="B37" s="70" t="s">
        <v>626</v>
      </c>
      <c r="C37" s="7" t="s">
        <v>364</v>
      </c>
      <c r="D37" s="7" t="s">
        <v>102</v>
      </c>
      <c r="E37" s="76" t="s">
        <v>151</v>
      </c>
      <c r="F37" s="76">
        <v>7</v>
      </c>
      <c r="G37" s="76">
        <v>7</v>
      </c>
      <c r="H37" s="76">
        <v>1</v>
      </c>
      <c r="I37" s="76">
        <v>1</v>
      </c>
      <c r="J37" s="76">
        <f t="shared" si="2"/>
        <v>16</v>
      </c>
      <c r="K37" s="127"/>
      <c r="L37" s="49"/>
    </row>
    <row r="38" spans="1:12" s="1" customFormat="1" ht="15" customHeight="1">
      <c r="A38" s="15">
        <v>34</v>
      </c>
      <c r="B38" s="70" t="s">
        <v>622</v>
      </c>
      <c r="C38" s="7" t="s">
        <v>382</v>
      </c>
      <c r="D38" s="7" t="s">
        <v>106</v>
      </c>
      <c r="E38" s="76" t="s">
        <v>47</v>
      </c>
      <c r="F38" s="76">
        <v>9</v>
      </c>
      <c r="G38" s="76">
        <v>5.5</v>
      </c>
      <c r="H38" s="76">
        <v>1</v>
      </c>
      <c r="I38" s="76">
        <v>0.5</v>
      </c>
      <c r="J38" s="76">
        <f t="shared" si="2"/>
        <v>16</v>
      </c>
      <c r="K38" s="76"/>
      <c r="L38" s="49"/>
    </row>
    <row r="39" spans="1:12" s="1" customFormat="1" ht="15" customHeight="1">
      <c r="A39" s="15">
        <v>35</v>
      </c>
      <c r="B39" s="70" t="s">
        <v>615</v>
      </c>
      <c r="C39" s="7" t="s">
        <v>478</v>
      </c>
      <c r="D39" s="7" t="s">
        <v>119</v>
      </c>
      <c r="E39" s="76" t="s">
        <v>84</v>
      </c>
      <c r="F39" s="76">
        <v>8</v>
      </c>
      <c r="G39" s="76">
        <v>5</v>
      </c>
      <c r="H39" s="76">
        <v>2</v>
      </c>
      <c r="I39" s="76">
        <v>1</v>
      </c>
      <c r="J39" s="76">
        <f t="shared" si="2"/>
        <v>16</v>
      </c>
      <c r="K39" s="76"/>
      <c r="L39" s="49"/>
    </row>
    <row r="40" spans="1:12" s="1" customFormat="1" ht="17.25" customHeight="1">
      <c r="A40" s="15">
        <v>36</v>
      </c>
      <c r="B40" s="70" t="s">
        <v>605</v>
      </c>
      <c r="C40" s="7" t="s">
        <v>393</v>
      </c>
      <c r="D40" s="7" t="s">
        <v>107</v>
      </c>
      <c r="E40" s="76" t="s">
        <v>50</v>
      </c>
      <c r="F40" s="76">
        <v>9</v>
      </c>
      <c r="G40" s="76">
        <v>4.5</v>
      </c>
      <c r="H40" s="76">
        <v>2</v>
      </c>
      <c r="I40" s="76">
        <v>0.5</v>
      </c>
      <c r="J40" s="76">
        <f t="shared" si="2"/>
        <v>16</v>
      </c>
      <c r="K40" s="76"/>
      <c r="L40" s="49"/>
    </row>
    <row r="41" spans="1:12" s="1" customFormat="1" ht="15" customHeight="1">
      <c r="A41" s="15">
        <v>37</v>
      </c>
      <c r="B41" s="70" t="s">
        <v>577</v>
      </c>
      <c r="C41" s="7" t="s">
        <v>421</v>
      </c>
      <c r="D41" s="7" t="s">
        <v>97</v>
      </c>
      <c r="E41" s="76" t="s">
        <v>142</v>
      </c>
      <c r="F41" s="76">
        <v>7</v>
      </c>
      <c r="G41" s="76">
        <v>7</v>
      </c>
      <c r="H41" s="76">
        <v>0.5</v>
      </c>
      <c r="I41" s="76">
        <v>1.5</v>
      </c>
      <c r="J41" s="76">
        <f t="shared" si="2"/>
        <v>16</v>
      </c>
      <c r="K41" s="76"/>
      <c r="L41" s="49"/>
    </row>
    <row r="42" spans="1:12" s="1" customFormat="1" ht="15" customHeight="1">
      <c r="A42" s="15">
        <v>38</v>
      </c>
      <c r="B42" s="70" t="s">
        <v>623</v>
      </c>
      <c r="C42" s="7" t="s">
        <v>359</v>
      </c>
      <c r="D42" s="7" t="s">
        <v>100</v>
      </c>
      <c r="E42" s="51" t="s">
        <v>33</v>
      </c>
      <c r="F42" s="76">
        <v>6</v>
      </c>
      <c r="G42" s="76">
        <v>5.5</v>
      </c>
      <c r="H42" s="76">
        <v>2.5</v>
      </c>
      <c r="I42" s="76">
        <v>1.5</v>
      </c>
      <c r="J42" s="76">
        <f t="shared" si="2"/>
        <v>15.5</v>
      </c>
      <c r="K42" s="127"/>
      <c r="L42" s="49"/>
    </row>
    <row r="43" spans="1:12" s="1" customFormat="1" ht="15" customHeight="1">
      <c r="A43" s="15">
        <v>39</v>
      </c>
      <c r="B43" s="70" t="s">
        <v>616</v>
      </c>
      <c r="C43" s="7" t="s">
        <v>429</v>
      </c>
      <c r="D43" s="7" t="s">
        <v>113</v>
      </c>
      <c r="E43" s="76" t="s">
        <v>898</v>
      </c>
      <c r="F43" s="76">
        <v>8</v>
      </c>
      <c r="G43" s="76">
        <v>5</v>
      </c>
      <c r="H43" s="76">
        <v>2.5</v>
      </c>
      <c r="I43" s="76">
        <v>0</v>
      </c>
      <c r="J43" s="76">
        <f t="shared" si="2"/>
        <v>15.5</v>
      </c>
      <c r="K43" s="76"/>
      <c r="L43" s="49"/>
    </row>
    <row r="44" spans="1:12" s="1" customFormat="1" ht="15" customHeight="1">
      <c r="A44" s="15">
        <v>40</v>
      </c>
      <c r="B44" s="70" t="s">
        <v>526</v>
      </c>
      <c r="C44" s="7" t="s">
        <v>365</v>
      </c>
      <c r="D44" s="7" t="s">
        <v>102</v>
      </c>
      <c r="E44" s="76" t="s">
        <v>145</v>
      </c>
      <c r="F44" s="76">
        <v>6.5</v>
      </c>
      <c r="G44" s="76">
        <v>6</v>
      </c>
      <c r="H44" s="76">
        <v>2</v>
      </c>
      <c r="I44" s="76">
        <v>1</v>
      </c>
      <c r="J44" s="76">
        <f t="shared" si="2"/>
        <v>15.5</v>
      </c>
      <c r="K44" s="127"/>
      <c r="L44" s="49"/>
    </row>
    <row r="45" spans="1:12" s="1" customFormat="1" ht="15" customHeight="1">
      <c r="A45" s="15">
        <v>41</v>
      </c>
      <c r="B45" s="70" t="s">
        <v>578</v>
      </c>
      <c r="C45" s="7" t="s">
        <v>435</v>
      </c>
      <c r="D45" s="7" t="s">
        <v>114</v>
      </c>
      <c r="E45" s="76" t="s">
        <v>64</v>
      </c>
      <c r="F45" s="76">
        <v>6</v>
      </c>
      <c r="G45" s="76">
        <v>6</v>
      </c>
      <c r="H45" s="76">
        <v>1.5</v>
      </c>
      <c r="I45" s="76">
        <v>2</v>
      </c>
      <c r="J45" s="76">
        <f t="shared" si="2"/>
        <v>15.5</v>
      </c>
      <c r="K45" s="76"/>
      <c r="L45" s="49"/>
    </row>
    <row r="46" spans="1:12" s="1" customFormat="1" ht="15" customHeight="1">
      <c r="A46" s="15">
        <v>42</v>
      </c>
      <c r="B46" s="70" t="s">
        <v>620</v>
      </c>
      <c r="C46" s="7" t="s">
        <v>361</v>
      </c>
      <c r="D46" s="7" t="s">
        <v>101</v>
      </c>
      <c r="E46" s="76" t="s">
        <v>152</v>
      </c>
      <c r="F46" s="76">
        <v>4.5</v>
      </c>
      <c r="G46" s="76">
        <v>7.5</v>
      </c>
      <c r="H46" s="76">
        <v>2</v>
      </c>
      <c r="I46" s="76">
        <v>1</v>
      </c>
      <c r="J46" s="76">
        <f t="shared" si="2"/>
        <v>15</v>
      </c>
      <c r="K46" s="127"/>
      <c r="L46" s="49"/>
    </row>
    <row r="47" spans="1:12" s="1" customFormat="1" ht="15" customHeight="1">
      <c r="A47" s="15">
        <v>43</v>
      </c>
      <c r="B47" s="70" t="s">
        <v>591</v>
      </c>
      <c r="C47" s="7" t="s">
        <v>394</v>
      </c>
      <c r="D47" s="7" t="s">
        <v>107</v>
      </c>
      <c r="E47" s="76" t="s">
        <v>51</v>
      </c>
      <c r="F47" s="76">
        <v>6</v>
      </c>
      <c r="G47" s="76">
        <v>6</v>
      </c>
      <c r="H47" s="76">
        <v>1</v>
      </c>
      <c r="I47" s="76">
        <v>2</v>
      </c>
      <c r="J47" s="76">
        <f t="shared" si="2"/>
        <v>15</v>
      </c>
      <c r="K47" s="76"/>
      <c r="L47" s="49"/>
    </row>
    <row r="48" spans="1:12" s="1" customFormat="1" ht="15" customHeight="1">
      <c r="A48" s="15">
        <v>44</v>
      </c>
      <c r="B48" s="70" t="s">
        <v>581</v>
      </c>
      <c r="C48" s="6" t="s">
        <v>495</v>
      </c>
      <c r="D48" s="7" t="s">
        <v>1</v>
      </c>
      <c r="E48" s="76" t="s">
        <v>135</v>
      </c>
      <c r="F48" s="4">
        <v>6</v>
      </c>
      <c r="G48" s="4">
        <v>6.5</v>
      </c>
      <c r="H48" s="4">
        <v>1</v>
      </c>
      <c r="I48" s="4">
        <v>1.5</v>
      </c>
      <c r="J48" s="76">
        <f t="shared" si="2"/>
        <v>15</v>
      </c>
      <c r="K48" s="4"/>
      <c r="L48" s="49"/>
    </row>
    <row r="49" spans="1:12" s="1" customFormat="1" ht="15" customHeight="1">
      <c r="A49" s="15">
        <v>45</v>
      </c>
      <c r="B49" s="70" t="s">
        <v>551</v>
      </c>
      <c r="C49" s="7" t="s">
        <v>399</v>
      </c>
      <c r="D49" s="7" t="s">
        <v>108</v>
      </c>
      <c r="E49" s="76" t="s">
        <v>55</v>
      </c>
      <c r="F49" s="76">
        <v>8</v>
      </c>
      <c r="G49" s="76">
        <v>5.5</v>
      </c>
      <c r="H49" s="76">
        <v>1</v>
      </c>
      <c r="I49" s="76" t="s">
        <v>897</v>
      </c>
      <c r="J49" s="76">
        <f t="shared" si="2"/>
        <v>14.5</v>
      </c>
      <c r="K49" s="76"/>
      <c r="L49" s="49"/>
    </row>
    <row r="50" spans="1:12" s="1" customFormat="1" ht="15" customHeight="1">
      <c r="A50" s="15">
        <v>46</v>
      </c>
      <c r="B50" s="70" t="s">
        <v>590</v>
      </c>
      <c r="C50" s="61" t="s">
        <v>420</v>
      </c>
      <c r="D50" s="7" t="s">
        <v>97</v>
      </c>
      <c r="E50" s="76" t="s">
        <v>142</v>
      </c>
      <c r="F50" s="76">
        <v>7</v>
      </c>
      <c r="G50" s="76">
        <v>5</v>
      </c>
      <c r="H50" s="76">
        <v>2</v>
      </c>
      <c r="I50" s="76">
        <v>0.5</v>
      </c>
      <c r="J50" s="76">
        <f t="shared" si="2"/>
        <v>14.5</v>
      </c>
      <c r="K50" s="76"/>
      <c r="L50" s="49"/>
    </row>
    <row r="51" spans="1:12" s="1" customFormat="1" ht="15" customHeight="1">
      <c r="A51" s="15">
        <v>47</v>
      </c>
      <c r="B51" s="70" t="s">
        <v>587</v>
      </c>
      <c r="C51" s="7" t="s">
        <v>323</v>
      </c>
      <c r="D51" s="7" t="s">
        <v>99</v>
      </c>
      <c r="E51" s="13" t="s">
        <v>15</v>
      </c>
      <c r="F51" s="76">
        <v>9</v>
      </c>
      <c r="G51" s="76">
        <v>3</v>
      </c>
      <c r="H51" s="76">
        <v>1</v>
      </c>
      <c r="I51" s="76">
        <v>1</v>
      </c>
      <c r="J51" s="76">
        <f t="shared" si="2"/>
        <v>14</v>
      </c>
      <c r="K51" s="127"/>
      <c r="L51" s="49"/>
    </row>
    <row r="52" spans="1:12" s="1" customFormat="1" ht="15" customHeight="1">
      <c r="A52" s="15">
        <v>48</v>
      </c>
      <c r="B52" s="70" t="s">
        <v>583</v>
      </c>
      <c r="C52" s="7" t="s">
        <v>412</v>
      </c>
      <c r="D52" s="7" t="s">
        <v>112</v>
      </c>
      <c r="E52" s="76" t="s">
        <v>62</v>
      </c>
      <c r="F52" s="76">
        <v>5</v>
      </c>
      <c r="G52" s="76">
        <v>7</v>
      </c>
      <c r="H52" s="76">
        <v>0.5</v>
      </c>
      <c r="I52" s="76">
        <v>1.5</v>
      </c>
      <c r="J52" s="76">
        <f t="shared" si="2"/>
        <v>14</v>
      </c>
      <c r="K52" s="76"/>
      <c r="L52" s="49"/>
    </row>
    <row r="53" spans="1:12" s="1" customFormat="1" ht="15" customHeight="1">
      <c r="A53" s="15">
        <v>49</v>
      </c>
      <c r="B53" s="70" t="s">
        <v>579</v>
      </c>
      <c r="C53" s="7" t="s">
        <v>468</v>
      </c>
      <c r="D53" s="7" t="s">
        <v>117</v>
      </c>
      <c r="E53" s="76" t="s">
        <v>81</v>
      </c>
      <c r="F53" s="76">
        <v>5</v>
      </c>
      <c r="G53" s="76">
        <v>6.5</v>
      </c>
      <c r="H53" s="76">
        <v>1.5</v>
      </c>
      <c r="I53" s="76">
        <v>1</v>
      </c>
      <c r="J53" s="76">
        <f t="shared" si="2"/>
        <v>14</v>
      </c>
      <c r="K53" s="76"/>
      <c r="L53" s="49"/>
    </row>
    <row r="54" spans="1:12" s="1" customFormat="1" ht="15" customHeight="1">
      <c r="A54" s="15">
        <v>50</v>
      </c>
      <c r="B54" s="70" t="s">
        <v>588</v>
      </c>
      <c r="C54" s="7" t="s">
        <v>488</v>
      </c>
      <c r="D54" s="7" t="s">
        <v>121</v>
      </c>
      <c r="E54" s="76" t="s">
        <v>489</v>
      </c>
      <c r="F54" s="76">
        <v>4</v>
      </c>
      <c r="G54" s="76">
        <v>4.5</v>
      </c>
      <c r="H54" s="76">
        <v>1</v>
      </c>
      <c r="I54" s="76">
        <v>4</v>
      </c>
      <c r="J54" s="76">
        <f t="shared" si="2"/>
        <v>13.5</v>
      </c>
      <c r="K54" s="76"/>
      <c r="L54" s="49"/>
    </row>
    <row r="55" spans="1:12" s="1" customFormat="1" ht="15" customHeight="1">
      <c r="A55" s="15">
        <v>51</v>
      </c>
      <c r="B55" s="70" t="s">
        <v>580</v>
      </c>
      <c r="C55" s="7" t="s">
        <v>483</v>
      </c>
      <c r="D55" s="7" t="s">
        <v>120</v>
      </c>
      <c r="E55" s="76" t="s">
        <v>89</v>
      </c>
      <c r="F55" s="76">
        <v>6</v>
      </c>
      <c r="G55" s="76">
        <v>4.5</v>
      </c>
      <c r="H55" s="76">
        <v>1</v>
      </c>
      <c r="I55" s="76">
        <v>2</v>
      </c>
      <c r="J55" s="76">
        <f t="shared" si="2"/>
        <v>13.5</v>
      </c>
      <c r="K55" s="76"/>
      <c r="L55" s="49"/>
    </row>
    <row r="56" spans="1:12" s="1" customFormat="1" ht="15" customHeight="1">
      <c r="A56" s="15">
        <v>52</v>
      </c>
      <c r="B56" s="70" t="s">
        <v>592</v>
      </c>
      <c r="C56" s="7" t="s">
        <v>383</v>
      </c>
      <c r="D56" s="7" t="s">
        <v>106</v>
      </c>
      <c r="E56" s="76" t="s">
        <v>47</v>
      </c>
      <c r="F56" s="76">
        <v>6</v>
      </c>
      <c r="G56" s="76">
        <v>5</v>
      </c>
      <c r="H56" s="76">
        <v>1.5</v>
      </c>
      <c r="I56" s="76">
        <v>0.5</v>
      </c>
      <c r="J56" s="76">
        <f t="shared" si="2"/>
        <v>13</v>
      </c>
      <c r="K56" s="76"/>
      <c r="L56" s="49"/>
    </row>
    <row r="57" spans="1:12" s="1" customFormat="1" ht="17.25" customHeight="1">
      <c r="A57" s="15">
        <v>53</v>
      </c>
      <c r="B57" s="70" t="s">
        <v>627</v>
      </c>
      <c r="C57" s="7" t="s">
        <v>324</v>
      </c>
      <c r="D57" s="7" t="s">
        <v>99</v>
      </c>
      <c r="E57" s="76" t="s">
        <v>12</v>
      </c>
      <c r="F57" s="76">
        <v>6.5</v>
      </c>
      <c r="G57" s="76">
        <v>4.5</v>
      </c>
      <c r="H57" s="76">
        <v>2</v>
      </c>
      <c r="I57" s="76">
        <v>0</v>
      </c>
      <c r="J57" s="76">
        <f t="shared" si="2"/>
        <v>13</v>
      </c>
      <c r="K57" s="127"/>
      <c r="L57" s="49"/>
    </row>
    <row r="58" spans="1:12" s="1" customFormat="1" ht="15" customHeight="1">
      <c r="A58" s="15">
        <v>54</v>
      </c>
      <c r="B58" s="70" t="s">
        <v>621</v>
      </c>
      <c r="C58" s="7" t="s">
        <v>356</v>
      </c>
      <c r="D58" s="7" t="s">
        <v>124</v>
      </c>
      <c r="E58" s="76" t="s">
        <v>29</v>
      </c>
      <c r="F58" s="76">
        <v>6</v>
      </c>
      <c r="G58" s="76">
        <v>4.5</v>
      </c>
      <c r="H58" s="76">
        <v>1</v>
      </c>
      <c r="I58" s="76">
        <v>1</v>
      </c>
      <c r="J58" s="76">
        <f t="shared" si="2"/>
        <v>12.5</v>
      </c>
      <c r="K58" s="127"/>
      <c r="L58" s="49"/>
    </row>
    <row r="59" spans="1:12" s="1" customFormat="1" ht="15" customHeight="1">
      <c r="A59" s="15">
        <v>55</v>
      </c>
      <c r="B59" s="70" t="s">
        <v>618</v>
      </c>
      <c r="C59" s="7" t="s">
        <v>413</v>
      </c>
      <c r="D59" s="7" t="s">
        <v>112</v>
      </c>
      <c r="E59" s="49" t="s">
        <v>414</v>
      </c>
      <c r="F59" s="76">
        <v>5</v>
      </c>
      <c r="G59" s="76">
        <v>3.5</v>
      </c>
      <c r="H59" s="76">
        <v>2.5</v>
      </c>
      <c r="I59" s="76">
        <v>0.5</v>
      </c>
      <c r="J59" s="76">
        <f t="shared" si="2"/>
        <v>11.5</v>
      </c>
      <c r="K59" s="76"/>
      <c r="L59" s="49"/>
    </row>
    <row r="60" spans="1:12" s="1" customFormat="1" ht="15" customHeight="1">
      <c r="A60" s="15">
        <v>56</v>
      </c>
      <c r="B60" s="70" t="s">
        <v>611</v>
      </c>
      <c r="C60" s="7" t="s">
        <v>404</v>
      </c>
      <c r="D60" s="29" t="s">
        <v>110</v>
      </c>
      <c r="E60" s="132" t="s">
        <v>56</v>
      </c>
      <c r="F60" s="76">
        <v>5</v>
      </c>
      <c r="G60" s="76">
        <v>5.5</v>
      </c>
      <c r="H60" s="76">
        <v>1</v>
      </c>
      <c r="I60" s="76">
        <v>0</v>
      </c>
      <c r="J60" s="76">
        <f t="shared" si="2"/>
        <v>11.5</v>
      </c>
      <c r="K60" s="76"/>
      <c r="L60" s="49"/>
    </row>
    <row r="61" spans="1:12" s="1" customFormat="1" ht="15" customHeight="1">
      <c r="A61" s="15">
        <v>57</v>
      </c>
      <c r="B61" s="70" t="s">
        <v>584</v>
      </c>
      <c r="C61" s="7" t="s">
        <v>477</v>
      </c>
      <c r="D61" s="7" t="s">
        <v>119</v>
      </c>
      <c r="E61" s="76" t="s">
        <v>84</v>
      </c>
      <c r="F61" s="76">
        <v>5</v>
      </c>
      <c r="G61" s="76">
        <v>4.5</v>
      </c>
      <c r="H61" s="76">
        <v>1</v>
      </c>
      <c r="I61" s="76">
        <v>1</v>
      </c>
      <c r="J61" s="76">
        <f t="shared" si="2"/>
        <v>11.5</v>
      </c>
      <c r="K61" s="76"/>
      <c r="L61" s="49"/>
    </row>
    <row r="62" spans="1:12" s="1" customFormat="1" ht="15" customHeight="1">
      <c r="A62" s="15">
        <v>58</v>
      </c>
      <c r="B62" s="70" t="s">
        <v>602</v>
      </c>
      <c r="C62" s="7" t="s">
        <v>375</v>
      </c>
      <c r="D62" s="7" t="s">
        <v>104</v>
      </c>
      <c r="E62" s="76" t="s">
        <v>43</v>
      </c>
      <c r="F62" s="76">
        <v>6</v>
      </c>
      <c r="G62" s="76">
        <v>3.5</v>
      </c>
      <c r="H62" s="76">
        <v>1.5</v>
      </c>
      <c r="I62" s="76">
        <v>0</v>
      </c>
      <c r="J62" s="76">
        <f t="shared" si="2"/>
        <v>11</v>
      </c>
      <c r="K62" s="76"/>
      <c r="L62" s="49"/>
    </row>
    <row r="63" spans="1:12" s="1" customFormat="1" ht="15" customHeight="1">
      <c r="A63" s="15">
        <v>59</v>
      </c>
      <c r="B63" s="70" t="s">
        <v>625</v>
      </c>
      <c r="C63" s="7" t="s">
        <v>386</v>
      </c>
      <c r="D63" s="7" t="s">
        <v>3</v>
      </c>
      <c r="E63" s="76" t="s">
        <v>144</v>
      </c>
      <c r="F63" s="76">
        <v>4</v>
      </c>
      <c r="G63" s="76">
        <v>4.5</v>
      </c>
      <c r="H63" s="76">
        <v>1.5</v>
      </c>
      <c r="I63" s="76">
        <v>0</v>
      </c>
      <c r="J63" s="76">
        <f t="shared" si="2"/>
        <v>10</v>
      </c>
      <c r="K63" s="76"/>
      <c r="L63" s="49"/>
    </row>
    <row r="64" spans="1:12" s="1" customFormat="1" ht="15" customHeight="1">
      <c r="A64" s="15">
        <v>60</v>
      </c>
      <c r="B64" s="70" t="s">
        <v>619</v>
      </c>
      <c r="C64" s="7" t="s">
        <v>332</v>
      </c>
      <c r="D64" s="7" t="s">
        <v>115</v>
      </c>
      <c r="E64" s="76" t="s">
        <v>18</v>
      </c>
      <c r="F64" s="76">
        <v>4</v>
      </c>
      <c r="G64" s="76">
        <v>2.5</v>
      </c>
      <c r="H64" s="76" t="s">
        <v>897</v>
      </c>
      <c r="I64" s="76">
        <v>2</v>
      </c>
      <c r="J64" s="76">
        <f t="shared" si="2"/>
        <v>8.5</v>
      </c>
      <c r="K64" s="127"/>
      <c r="L64" s="49"/>
    </row>
    <row r="65" spans="1:12" s="1" customFormat="1" ht="15" customHeight="1">
      <c r="A65" s="15"/>
      <c r="B65" s="76"/>
      <c r="C65" s="55" t="s">
        <v>6</v>
      </c>
      <c r="D65" s="59" t="s">
        <v>4</v>
      </c>
      <c r="E65" s="49"/>
      <c r="F65" s="76"/>
      <c r="G65" s="76"/>
      <c r="H65" s="76"/>
      <c r="I65" s="76"/>
      <c r="J65" s="76"/>
      <c r="K65" s="76"/>
      <c r="L65" s="49"/>
    </row>
    <row r="66" spans="1:12" s="1" customFormat="1" ht="15" customHeight="1">
      <c r="A66" s="15"/>
      <c r="B66" s="76"/>
      <c r="C66" s="103" t="s">
        <v>5</v>
      </c>
      <c r="D66" s="40" t="s">
        <v>643</v>
      </c>
      <c r="E66" s="49"/>
      <c r="F66" s="76"/>
      <c r="G66" s="76"/>
      <c r="H66" s="76"/>
      <c r="I66" s="76"/>
      <c r="J66" s="76"/>
      <c r="K66" s="76"/>
      <c r="L66" s="49"/>
    </row>
    <row r="67" spans="1:12" s="1" customFormat="1" ht="15" customHeight="1">
      <c r="A67" s="15"/>
      <c r="B67" s="76"/>
      <c r="C67" s="9"/>
      <c r="D67" s="105" t="s">
        <v>644</v>
      </c>
      <c r="E67" s="46"/>
      <c r="F67" s="76"/>
      <c r="G67" s="76"/>
      <c r="H67" s="76"/>
      <c r="I67" s="76"/>
      <c r="J67" s="76"/>
      <c r="K67" s="76"/>
      <c r="L67" s="49"/>
    </row>
    <row r="68" spans="1:12" ht="15.75" customHeight="1">
      <c r="A68" s="15"/>
      <c r="B68" s="76"/>
      <c r="C68" s="3"/>
      <c r="D68" s="104" t="s">
        <v>322</v>
      </c>
      <c r="E68" s="76"/>
      <c r="F68" s="76"/>
      <c r="G68" s="76"/>
      <c r="H68" s="76"/>
      <c r="I68" s="76"/>
      <c r="J68" s="76"/>
      <c r="K68" s="76"/>
      <c r="L68" s="13"/>
    </row>
    <row r="69" spans="1:12" ht="17.25" customHeight="1">
      <c r="A69" s="9"/>
      <c r="B69" s="9"/>
      <c r="C69" s="3"/>
      <c r="D69" s="104" t="s">
        <v>645</v>
      </c>
      <c r="E69" s="8"/>
      <c r="F69" s="12"/>
      <c r="G69" s="12"/>
      <c r="H69" s="12"/>
      <c r="I69" s="12"/>
      <c r="J69" s="9"/>
      <c r="K69" s="9"/>
    </row>
    <row r="70" spans="1:12" ht="15.75" customHeight="1">
      <c r="C70" s="3"/>
      <c r="D70" s="104" t="s">
        <v>646</v>
      </c>
      <c r="E70" s="13"/>
    </row>
    <row r="71" spans="1:12" ht="13.5" customHeight="1">
      <c r="C71" s="2"/>
      <c r="D71" s="95" t="s">
        <v>647</v>
      </c>
      <c r="E71" s="13"/>
    </row>
    <row r="72" spans="1:12" ht="14.25" customHeight="1">
      <c r="A72" s="3"/>
      <c r="B72" s="3"/>
      <c r="C72" s="2"/>
      <c r="D72" s="104" t="s">
        <v>648</v>
      </c>
      <c r="E72" s="13"/>
    </row>
    <row r="73" spans="1:12" ht="15.75" customHeight="1">
      <c r="A73" s="3"/>
      <c r="B73" s="3"/>
      <c r="C73" s="2"/>
      <c r="D73" s="104" t="s">
        <v>649</v>
      </c>
      <c r="E73" s="13"/>
    </row>
    <row r="74" spans="1:12" ht="12" customHeight="1">
      <c r="A74" s="3"/>
      <c r="B74" s="3"/>
      <c r="C74" s="2"/>
      <c r="D74" s="104" t="s">
        <v>650</v>
      </c>
      <c r="E74" s="13"/>
    </row>
    <row r="75" spans="1:12" ht="15" customHeight="1">
      <c r="A75" s="3"/>
      <c r="B75" s="3"/>
      <c r="C75" s="2"/>
      <c r="D75" s="105" t="s">
        <v>651</v>
      </c>
      <c r="E75" s="13"/>
    </row>
    <row r="76" spans="1:12" ht="12" customHeight="1">
      <c r="A76" s="3"/>
      <c r="B76" s="3"/>
      <c r="E76" s="13"/>
    </row>
    <row r="77" spans="1:12" ht="12.75" customHeight="1">
      <c r="A77" s="3"/>
      <c r="B77" s="3"/>
      <c r="E77" s="76"/>
    </row>
    <row r="78" spans="1:12" ht="20.100000000000001" customHeight="1">
      <c r="A78" s="3"/>
      <c r="B78" s="3"/>
      <c r="C78" s="2"/>
    </row>
    <row r="79" spans="1:12" ht="20.100000000000001" customHeight="1">
      <c r="A79" s="3"/>
      <c r="B79" s="3"/>
      <c r="C79" s="2"/>
    </row>
    <row r="80" spans="1:12" ht="20.100000000000001" customHeight="1">
      <c r="A80" s="3"/>
      <c r="B80" s="3"/>
      <c r="C80" s="2"/>
    </row>
    <row r="81" spans="1:3">
      <c r="A81" s="3"/>
      <c r="B81" s="3"/>
      <c r="C81" s="3"/>
    </row>
  </sheetData>
  <autoFilter ref="A4:K4">
    <sortState ref="A5:K64">
      <sortCondition descending="1" ref="J4"/>
    </sortState>
  </autoFilter>
  <sortState ref="A6:J64">
    <sortCondition descending="1" ref="J64"/>
  </sortState>
  <mergeCells count="9">
    <mergeCell ref="L2:L3"/>
    <mergeCell ref="B2:B3"/>
    <mergeCell ref="A2:A3"/>
    <mergeCell ref="F2:I2"/>
    <mergeCell ref="K2:K3"/>
    <mergeCell ref="J2:J3"/>
    <mergeCell ref="E2:E3"/>
    <mergeCell ref="D2:D3"/>
    <mergeCell ref="C2:C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topLeftCell="A7" workbookViewId="0">
      <selection activeCell="K5" sqref="K5:K26"/>
    </sheetView>
  </sheetViews>
  <sheetFormatPr defaultRowHeight="15"/>
  <cols>
    <col min="1" max="1" width="3.85546875" customWidth="1"/>
    <col min="2" max="2" width="7.140625" customWidth="1"/>
    <col min="3" max="3" width="34.140625" customWidth="1"/>
    <col min="4" max="4" width="29.85546875" customWidth="1"/>
    <col min="5" max="5" width="34.28515625" customWidth="1"/>
    <col min="6" max="6" width="4.7109375" customWidth="1"/>
    <col min="7" max="7" width="5" customWidth="1"/>
    <col min="8" max="9" width="4.7109375" customWidth="1"/>
    <col min="10" max="10" width="11.85546875" customWidth="1"/>
    <col min="11" max="11" width="8.42578125" customWidth="1"/>
  </cols>
  <sheetData>
    <row r="1" spans="1:12" ht="27.75" customHeight="1">
      <c r="A1" s="77" t="s">
        <v>500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15" customHeight="1">
      <c r="A2" s="183" t="s">
        <v>0</v>
      </c>
      <c r="B2" s="183" t="s">
        <v>7</v>
      </c>
      <c r="C2" s="183" t="s">
        <v>126</v>
      </c>
      <c r="D2" s="183" t="s">
        <v>2</v>
      </c>
      <c r="E2" s="180" t="s">
        <v>8</v>
      </c>
      <c r="F2" s="168" t="s">
        <v>9</v>
      </c>
      <c r="G2" s="169"/>
      <c r="H2" s="169"/>
      <c r="I2" s="170"/>
      <c r="J2" s="180" t="s">
        <v>10</v>
      </c>
      <c r="K2" s="180" t="s">
        <v>11</v>
      </c>
      <c r="L2" s="181" t="s">
        <v>633</v>
      </c>
    </row>
    <row r="3" spans="1:12">
      <c r="A3" s="183"/>
      <c r="B3" s="183"/>
      <c r="C3" s="183"/>
      <c r="D3" s="183"/>
      <c r="E3" s="180"/>
      <c r="F3" s="11">
        <v>1</v>
      </c>
      <c r="G3" s="11">
        <v>2</v>
      </c>
      <c r="H3" s="11">
        <v>3</v>
      </c>
      <c r="I3" s="11">
        <v>4</v>
      </c>
      <c r="J3" s="180"/>
      <c r="K3" s="180"/>
      <c r="L3" s="182"/>
    </row>
    <row r="4" spans="1:12">
      <c r="A4" s="129"/>
      <c r="B4" s="129"/>
      <c r="C4" s="129"/>
      <c r="D4" s="129"/>
      <c r="E4" s="127"/>
      <c r="F4" s="11"/>
      <c r="G4" s="11"/>
      <c r="H4" s="11"/>
      <c r="I4" s="11"/>
      <c r="J4" s="127"/>
      <c r="K4" s="127"/>
      <c r="L4" s="128"/>
    </row>
    <row r="5" spans="1:12" ht="28.5" customHeight="1">
      <c r="A5" s="76">
        <v>1</v>
      </c>
      <c r="B5" s="76" t="s">
        <v>694</v>
      </c>
      <c r="C5" s="7" t="s">
        <v>416</v>
      </c>
      <c r="D5" s="7" t="s">
        <v>112</v>
      </c>
      <c r="E5" s="76" t="s">
        <v>63</v>
      </c>
      <c r="F5" s="18">
        <v>10</v>
      </c>
      <c r="G5" s="18">
        <v>6.5</v>
      </c>
      <c r="H5" s="18">
        <v>3</v>
      </c>
      <c r="I5" s="18">
        <v>10</v>
      </c>
      <c r="J5" s="18">
        <f t="shared" ref="J5:J36" si="0">SUM(F5:I5)</f>
        <v>29.5</v>
      </c>
      <c r="K5" s="146" t="s">
        <v>911</v>
      </c>
      <c r="L5" s="49"/>
    </row>
    <row r="6" spans="1:12" s="1" customFormat="1" ht="29.25" customHeight="1">
      <c r="A6" s="76">
        <v>2</v>
      </c>
      <c r="B6" s="76" t="s">
        <v>534</v>
      </c>
      <c r="C6" s="7" t="s">
        <v>352</v>
      </c>
      <c r="D6" s="7" t="s">
        <v>122</v>
      </c>
      <c r="E6" s="76" t="s">
        <v>25</v>
      </c>
      <c r="F6" s="18">
        <v>10</v>
      </c>
      <c r="G6" s="18">
        <v>7</v>
      </c>
      <c r="H6" s="18">
        <v>3</v>
      </c>
      <c r="I6" s="18">
        <v>9</v>
      </c>
      <c r="J6" s="18">
        <f t="shared" si="0"/>
        <v>29</v>
      </c>
      <c r="K6" s="141" t="s">
        <v>911</v>
      </c>
      <c r="L6" s="49"/>
    </row>
    <row r="7" spans="1:12" s="1" customFormat="1" ht="33" customHeight="1">
      <c r="A7" s="76">
        <v>3</v>
      </c>
      <c r="B7" s="76" t="s">
        <v>720</v>
      </c>
      <c r="C7" s="7" t="s">
        <v>350</v>
      </c>
      <c r="D7" s="7" t="s">
        <v>122</v>
      </c>
      <c r="E7" s="8" t="s">
        <v>904</v>
      </c>
      <c r="F7" s="18">
        <v>9</v>
      </c>
      <c r="G7" s="18">
        <v>5.5</v>
      </c>
      <c r="H7" s="18">
        <v>3</v>
      </c>
      <c r="I7" s="18">
        <v>10</v>
      </c>
      <c r="J7" s="18">
        <f t="shared" si="0"/>
        <v>27.5</v>
      </c>
      <c r="K7" s="141" t="s">
        <v>911</v>
      </c>
      <c r="L7" s="49"/>
    </row>
    <row r="8" spans="1:12" s="1" customFormat="1" ht="24.75" customHeight="1">
      <c r="A8" s="76">
        <v>4</v>
      </c>
      <c r="B8" s="76" t="s">
        <v>715</v>
      </c>
      <c r="C8" s="7" t="s">
        <v>351</v>
      </c>
      <c r="D8" s="7" t="s">
        <v>122</v>
      </c>
      <c r="E8" s="76" t="s">
        <v>25</v>
      </c>
      <c r="F8" s="18">
        <v>8</v>
      </c>
      <c r="G8" s="18">
        <v>7.5</v>
      </c>
      <c r="H8" s="18">
        <v>3</v>
      </c>
      <c r="I8" s="18">
        <v>8</v>
      </c>
      <c r="J8" s="18">
        <f t="shared" si="0"/>
        <v>26.5</v>
      </c>
      <c r="K8" s="141" t="s">
        <v>912</v>
      </c>
      <c r="L8" s="49"/>
    </row>
    <row r="9" spans="1:12" s="1" customFormat="1" ht="27" customHeight="1">
      <c r="A9" s="76">
        <v>5</v>
      </c>
      <c r="B9" s="76" t="s">
        <v>700</v>
      </c>
      <c r="C9" s="7" t="s">
        <v>287</v>
      </c>
      <c r="D9" s="7" t="s">
        <v>99</v>
      </c>
      <c r="E9" s="76" t="s">
        <v>13</v>
      </c>
      <c r="F9" s="18">
        <v>11</v>
      </c>
      <c r="G9" s="18">
        <v>7.5</v>
      </c>
      <c r="H9" s="18">
        <v>3</v>
      </c>
      <c r="I9" s="18">
        <v>5</v>
      </c>
      <c r="J9" s="18">
        <f t="shared" si="0"/>
        <v>26.5</v>
      </c>
      <c r="K9" s="141" t="s">
        <v>912</v>
      </c>
      <c r="L9" s="13"/>
    </row>
    <row r="10" spans="1:12" s="1" customFormat="1" ht="25.5" customHeight="1">
      <c r="A10" s="76">
        <v>6</v>
      </c>
      <c r="B10" s="76" t="s">
        <v>703</v>
      </c>
      <c r="C10" s="7" t="s">
        <v>286</v>
      </c>
      <c r="D10" s="7" t="s">
        <v>99</v>
      </c>
      <c r="E10" s="76" t="s">
        <v>15</v>
      </c>
      <c r="F10" s="18">
        <v>7</v>
      </c>
      <c r="G10" s="18">
        <v>7</v>
      </c>
      <c r="H10" s="18">
        <v>3</v>
      </c>
      <c r="I10" s="18">
        <v>9</v>
      </c>
      <c r="J10" s="18">
        <f t="shared" si="0"/>
        <v>26</v>
      </c>
      <c r="K10" s="141" t="s">
        <v>912</v>
      </c>
      <c r="L10" s="49"/>
    </row>
    <row r="11" spans="1:12" s="1" customFormat="1" ht="27" customHeight="1">
      <c r="A11" s="76">
        <v>7</v>
      </c>
      <c r="B11" s="76" t="s">
        <v>673</v>
      </c>
      <c r="C11" s="7" t="s">
        <v>289</v>
      </c>
      <c r="D11" s="7" t="s">
        <v>99</v>
      </c>
      <c r="E11" s="76" t="s">
        <v>13</v>
      </c>
      <c r="F11" s="18">
        <v>10</v>
      </c>
      <c r="G11" s="18">
        <v>7.5</v>
      </c>
      <c r="H11" s="18">
        <v>2</v>
      </c>
      <c r="I11" s="18">
        <v>5</v>
      </c>
      <c r="J11" s="18">
        <f t="shared" si="0"/>
        <v>24.5</v>
      </c>
      <c r="K11" s="141" t="s">
        <v>912</v>
      </c>
      <c r="L11" s="49"/>
    </row>
    <row r="12" spans="1:12" s="1" customFormat="1" ht="33" customHeight="1">
      <c r="A12" s="76">
        <v>8</v>
      </c>
      <c r="B12" s="76" t="s">
        <v>724</v>
      </c>
      <c r="C12" s="7" t="s">
        <v>288</v>
      </c>
      <c r="D12" s="7" t="s">
        <v>99</v>
      </c>
      <c r="E12" s="76" t="s">
        <v>15</v>
      </c>
      <c r="F12" s="18">
        <v>8</v>
      </c>
      <c r="G12" s="18">
        <v>7</v>
      </c>
      <c r="H12" s="18">
        <v>3</v>
      </c>
      <c r="I12" s="18">
        <v>6</v>
      </c>
      <c r="J12" s="18">
        <f t="shared" si="0"/>
        <v>24</v>
      </c>
      <c r="K12" s="141" t="s">
        <v>912</v>
      </c>
      <c r="L12" s="49"/>
    </row>
    <row r="13" spans="1:12" s="1" customFormat="1" ht="18" customHeight="1">
      <c r="A13" s="76">
        <v>9</v>
      </c>
      <c r="B13" s="76" t="s">
        <v>682</v>
      </c>
      <c r="C13" s="7" t="s">
        <v>425</v>
      </c>
      <c r="D13" s="7" t="s">
        <v>97</v>
      </c>
      <c r="E13" s="76" t="s">
        <v>133</v>
      </c>
      <c r="F13" s="18">
        <v>9</v>
      </c>
      <c r="G13" s="18">
        <v>4</v>
      </c>
      <c r="H13" s="18">
        <v>2.5</v>
      </c>
      <c r="I13" s="18">
        <v>8</v>
      </c>
      <c r="J13" s="18">
        <f t="shared" si="0"/>
        <v>23.5</v>
      </c>
      <c r="K13" s="146" t="s">
        <v>912</v>
      </c>
      <c r="L13" s="49"/>
    </row>
    <row r="14" spans="1:12" s="1" customFormat="1" ht="17.25" customHeight="1">
      <c r="A14" s="76">
        <v>10</v>
      </c>
      <c r="B14" s="76" t="s">
        <v>730</v>
      </c>
      <c r="C14" s="7" t="s">
        <v>497</v>
      </c>
      <c r="D14" s="7" t="s">
        <v>1</v>
      </c>
      <c r="E14" s="76" t="s">
        <v>132</v>
      </c>
      <c r="F14" s="18">
        <v>8</v>
      </c>
      <c r="G14" s="18">
        <v>5</v>
      </c>
      <c r="H14" s="18">
        <v>2</v>
      </c>
      <c r="I14" s="18">
        <v>8</v>
      </c>
      <c r="J14" s="18">
        <f t="shared" si="0"/>
        <v>23</v>
      </c>
      <c r="K14" s="146" t="s">
        <v>913</v>
      </c>
      <c r="L14" s="49"/>
    </row>
    <row r="15" spans="1:12" s="1" customFormat="1" ht="15" customHeight="1">
      <c r="A15" s="76">
        <v>11</v>
      </c>
      <c r="B15" s="76" t="s">
        <v>713</v>
      </c>
      <c r="C15" s="7" t="s">
        <v>423</v>
      </c>
      <c r="D15" s="7" t="s">
        <v>97</v>
      </c>
      <c r="E15" s="76" t="s">
        <v>130</v>
      </c>
      <c r="F15" s="18">
        <v>8</v>
      </c>
      <c r="G15" s="18">
        <v>4</v>
      </c>
      <c r="H15" s="18">
        <v>2.5</v>
      </c>
      <c r="I15" s="18">
        <v>8</v>
      </c>
      <c r="J15" s="18">
        <f t="shared" si="0"/>
        <v>22.5</v>
      </c>
      <c r="K15" s="146" t="s">
        <v>913</v>
      </c>
      <c r="L15" s="49"/>
    </row>
    <row r="16" spans="1:12" s="1" customFormat="1" ht="15" customHeight="1">
      <c r="A16" s="76">
        <v>12</v>
      </c>
      <c r="B16" s="76" t="s">
        <v>687</v>
      </c>
      <c r="C16" s="7" t="s">
        <v>290</v>
      </c>
      <c r="D16" s="7" t="s">
        <v>99</v>
      </c>
      <c r="E16" s="76" t="s">
        <v>14</v>
      </c>
      <c r="F16" s="18">
        <v>9</v>
      </c>
      <c r="G16" s="18">
        <v>7</v>
      </c>
      <c r="H16" s="18">
        <v>3</v>
      </c>
      <c r="I16" s="18">
        <v>3</v>
      </c>
      <c r="J16" s="18">
        <f t="shared" si="0"/>
        <v>22</v>
      </c>
      <c r="K16" s="141" t="s">
        <v>913</v>
      </c>
      <c r="L16" s="49"/>
    </row>
    <row r="17" spans="1:12" s="1" customFormat="1" ht="15" customHeight="1">
      <c r="A17" s="76">
        <v>13</v>
      </c>
      <c r="B17" s="76" t="s">
        <v>729</v>
      </c>
      <c r="C17" s="6" t="s">
        <v>354</v>
      </c>
      <c r="D17" s="7" t="s">
        <v>123</v>
      </c>
      <c r="E17" s="76" t="s">
        <v>28</v>
      </c>
      <c r="F17" s="19">
        <v>8</v>
      </c>
      <c r="G17" s="19">
        <v>2.5</v>
      </c>
      <c r="H17" s="19">
        <v>2</v>
      </c>
      <c r="I17" s="19">
        <v>8</v>
      </c>
      <c r="J17" s="18">
        <f t="shared" si="0"/>
        <v>20.5</v>
      </c>
      <c r="K17" s="141" t="s">
        <v>913</v>
      </c>
      <c r="L17" s="49"/>
    </row>
    <row r="18" spans="1:12" s="1" customFormat="1" ht="15" customHeight="1">
      <c r="A18" s="76">
        <v>14</v>
      </c>
      <c r="B18" s="76" t="s">
        <v>693</v>
      </c>
      <c r="C18" s="7" t="s">
        <v>437</v>
      </c>
      <c r="D18" s="7" t="s">
        <v>114</v>
      </c>
      <c r="E18" s="76" t="s">
        <v>65</v>
      </c>
      <c r="F18" s="18">
        <v>10</v>
      </c>
      <c r="G18" s="18">
        <v>7</v>
      </c>
      <c r="H18" s="18">
        <v>2</v>
      </c>
      <c r="I18" s="18">
        <v>1</v>
      </c>
      <c r="J18" s="18">
        <f t="shared" si="0"/>
        <v>20</v>
      </c>
      <c r="K18" s="146" t="s">
        <v>913</v>
      </c>
      <c r="L18" s="49"/>
    </row>
    <row r="19" spans="1:12" s="1" customFormat="1" ht="34.5" customHeight="1">
      <c r="A19" s="76">
        <v>15</v>
      </c>
      <c r="B19" s="76" t="s">
        <v>702</v>
      </c>
      <c r="C19" s="7" t="s">
        <v>486</v>
      </c>
      <c r="D19" s="7" t="s">
        <v>120</v>
      </c>
      <c r="E19" s="76" t="s">
        <v>90</v>
      </c>
      <c r="F19" s="18">
        <v>8</v>
      </c>
      <c r="G19" s="18">
        <v>5.5</v>
      </c>
      <c r="H19" s="18">
        <v>2</v>
      </c>
      <c r="I19" s="18">
        <v>4</v>
      </c>
      <c r="J19" s="18">
        <f t="shared" si="0"/>
        <v>19.5</v>
      </c>
      <c r="K19" s="146" t="s">
        <v>913</v>
      </c>
      <c r="L19" s="49"/>
    </row>
    <row r="20" spans="1:12" s="1" customFormat="1" ht="15" customHeight="1">
      <c r="A20" s="76">
        <v>16</v>
      </c>
      <c r="B20" s="76" t="s">
        <v>727</v>
      </c>
      <c r="C20" s="49" t="s">
        <v>291</v>
      </c>
      <c r="D20" s="7" t="s">
        <v>109</v>
      </c>
      <c r="E20" s="76" t="s">
        <v>129</v>
      </c>
      <c r="F20" s="18">
        <v>9</v>
      </c>
      <c r="G20" s="18">
        <v>7.5</v>
      </c>
      <c r="H20" s="18">
        <v>2.5</v>
      </c>
      <c r="I20" s="18">
        <v>0</v>
      </c>
      <c r="J20" s="18">
        <f t="shared" si="0"/>
        <v>19</v>
      </c>
      <c r="K20" s="141" t="s">
        <v>913</v>
      </c>
      <c r="L20" s="49"/>
    </row>
    <row r="21" spans="1:12" s="1" customFormat="1" ht="15" customHeight="1">
      <c r="A21" s="76">
        <v>17</v>
      </c>
      <c r="B21" s="76" t="s">
        <v>725</v>
      </c>
      <c r="C21" s="7" t="s">
        <v>366</v>
      </c>
      <c r="D21" s="7" t="s">
        <v>102</v>
      </c>
      <c r="E21" s="76" t="s">
        <v>151</v>
      </c>
      <c r="F21" s="18">
        <v>5</v>
      </c>
      <c r="G21" s="18">
        <v>4</v>
      </c>
      <c r="H21" s="18">
        <v>2</v>
      </c>
      <c r="I21" s="18">
        <v>8</v>
      </c>
      <c r="J21" s="18">
        <f t="shared" si="0"/>
        <v>19</v>
      </c>
      <c r="K21" s="141" t="s">
        <v>913</v>
      </c>
      <c r="L21" s="49"/>
    </row>
    <row r="22" spans="1:12" s="1" customFormat="1" ht="15" customHeight="1">
      <c r="A22" s="76">
        <v>18</v>
      </c>
      <c r="B22" s="76" t="s">
        <v>716</v>
      </c>
      <c r="C22" s="7" t="s">
        <v>355</v>
      </c>
      <c r="D22" s="7" t="s">
        <v>123</v>
      </c>
      <c r="E22" s="76" t="s">
        <v>28</v>
      </c>
      <c r="F22" s="18">
        <v>9</v>
      </c>
      <c r="G22" s="18">
        <v>4.5</v>
      </c>
      <c r="H22" s="18">
        <v>2.5</v>
      </c>
      <c r="I22" s="18">
        <v>3</v>
      </c>
      <c r="J22" s="18">
        <f t="shared" si="0"/>
        <v>19</v>
      </c>
      <c r="K22" s="141" t="s">
        <v>913</v>
      </c>
      <c r="L22" s="49"/>
    </row>
    <row r="23" spans="1:12" s="1" customFormat="1" ht="15" customHeight="1">
      <c r="A23" s="76">
        <v>19</v>
      </c>
      <c r="B23" s="76" t="s">
        <v>686</v>
      </c>
      <c r="C23" s="7" t="s">
        <v>485</v>
      </c>
      <c r="D23" s="7" t="s">
        <v>120</v>
      </c>
      <c r="E23" s="76" t="s">
        <v>91</v>
      </c>
      <c r="F23" s="18">
        <v>10</v>
      </c>
      <c r="G23" s="18">
        <v>5.5</v>
      </c>
      <c r="H23" s="18">
        <v>3</v>
      </c>
      <c r="I23" s="18">
        <v>0.5</v>
      </c>
      <c r="J23" s="18">
        <f t="shared" si="0"/>
        <v>19</v>
      </c>
      <c r="K23" s="146" t="s">
        <v>913</v>
      </c>
      <c r="L23" s="49"/>
    </row>
    <row r="24" spans="1:12" s="1" customFormat="1" ht="15" customHeight="1">
      <c r="A24" s="76">
        <v>20</v>
      </c>
      <c r="B24" s="76" t="s">
        <v>675</v>
      </c>
      <c r="C24" s="7" t="s">
        <v>406</v>
      </c>
      <c r="D24" s="7" t="s">
        <v>110</v>
      </c>
      <c r="E24" s="76" t="s">
        <v>57</v>
      </c>
      <c r="F24" s="18">
        <v>10</v>
      </c>
      <c r="G24" s="18">
        <v>6</v>
      </c>
      <c r="H24" s="18">
        <v>3</v>
      </c>
      <c r="I24" s="18">
        <v>0</v>
      </c>
      <c r="J24" s="18">
        <f t="shared" si="0"/>
        <v>19</v>
      </c>
      <c r="K24" s="146" t="s">
        <v>913</v>
      </c>
      <c r="L24" s="49"/>
    </row>
    <row r="25" spans="1:12" s="1" customFormat="1" ht="15" customHeight="1">
      <c r="A25" s="76">
        <v>21</v>
      </c>
      <c r="B25" s="76" t="s">
        <v>689</v>
      </c>
      <c r="C25" s="7" t="s">
        <v>408</v>
      </c>
      <c r="D25" s="7" t="s">
        <v>111</v>
      </c>
      <c r="E25" s="76" t="s">
        <v>61</v>
      </c>
      <c r="F25" s="18">
        <v>6</v>
      </c>
      <c r="G25" s="18">
        <v>5</v>
      </c>
      <c r="H25" s="18">
        <v>2.5</v>
      </c>
      <c r="I25" s="18">
        <v>5</v>
      </c>
      <c r="J25" s="18">
        <f t="shared" si="0"/>
        <v>18.5</v>
      </c>
      <c r="K25" s="146"/>
      <c r="L25" s="49"/>
    </row>
    <row r="26" spans="1:12" s="1" customFormat="1" ht="15" customHeight="1">
      <c r="A26" s="76">
        <v>22</v>
      </c>
      <c r="B26" s="76" t="s">
        <v>718</v>
      </c>
      <c r="C26" s="7" t="s">
        <v>342</v>
      </c>
      <c r="D26" s="7" t="s">
        <v>96</v>
      </c>
      <c r="E26" s="76" t="s">
        <v>131</v>
      </c>
      <c r="F26" s="18">
        <v>8</v>
      </c>
      <c r="G26" s="18">
        <v>7.5</v>
      </c>
      <c r="H26" s="18">
        <v>2.5</v>
      </c>
      <c r="I26" s="18">
        <v>0</v>
      </c>
      <c r="J26" s="18">
        <f t="shared" si="0"/>
        <v>18</v>
      </c>
      <c r="K26" s="141"/>
      <c r="L26" s="49"/>
    </row>
    <row r="27" spans="1:12" s="1" customFormat="1" ht="15" customHeight="1">
      <c r="A27" s="76">
        <v>23</v>
      </c>
      <c r="B27" s="76" t="s">
        <v>513</v>
      </c>
      <c r="C27" s="7" t="s">
        <v>684</v>
      </c>
      <c r="D27" s="7" t="s">
        <v>113</v>
      </c>
      <c r="E27" s="76" t="s">
        <v>155</v>
      </c>
      <c r="F27" s="18">
        <v>8</v>
      </c>
      <c r="G27" s="18">
        <v>4.5</v>
      </c>
      <c r="H27" s="18">
        <v>2.5</v>
      </c>
      <c r="I27" s="18">
        <v>3</v>
      </c>
      <c r="J27" s="18">
        <f t="shared" si="0"/>
        <v>18</v>
      </c>
      <c r="K27" s="18"/>
      <c r="L27" s="49"/>
    </row>
    <row r="28" spans="1:12" s="1" customFormat="1" ht="18" customHeight="1">
      <c r="A28" s="76">
        <v>24</v>
      </c>
      <c r="B28" s="76" t="s">
        <v>681</v>
      </c>
      <c r="C28" s="7" t="s">
        <v>438</v>
      </c>
      <c r="D28" s="7" t="s">
        <v>114</v>
      </c>
      <c r="E28" s="76" t="s">
        <v>65</v>
      </c>
      <c r="F28" s="18">
        <v>9</v>
      </c>
      <c r="G28" s="18">
        <v>7</v>
      </c>
      <c r="H28" s="18">
        <v>1.5</v>
      </c>
      <c r="I28" s="18">
        <v>0.5</v>
      </c>
      <c r="J28" s="18">
        <f t="shared" si="0"/>
        <v>18</v>
      </c>
      <c r="K28" s="18"/>
      <c r="L28" s="49"/>
    </row>
    <row r="29" spans="1:12" s="1" customFormat="1" ht="15" customHeight="1">
      <c r="A29" s="76">
        <v>25</v>
      </c>
      <c r="B29" s="76" t="s">
        <v>677</v>
      </c>
      <c r="C29" s="7" t="s">
        <v>415</v>
      </c>
      <c r="D29" s="7" t="s">
        <v>112</v>
      </c>
      <c r="E29" s="76" t="s">
        <v>63</v>
      </c>
      <c r="F29" s="18">
        <v>9</v>
      </c>
      <c r="G29" s="18">
        <v>6.5</v>
      </c>
      <c r="H29" s="18">
        <v>2.5</v>
      </c>
      <c r="I29" s="18">
        <v>0</v>
      </c>
      <c r="J29" s="18">
        <f t="shared" si="0"/>
        <v>18</v>
      </c>
      <c r="K29" s="18"/>
      <c r="L29" s="49"/>
    </row>
    <row r="30" spans="1:12" s="1" customFormat="1" ht="15" customHeight="1">
      <c r="A30" s="76">
        <v>26</v>
      </c>
      <c r="B30" s="76" t="s">
        <v>696</v>
      </c>
      <c r="C30" s="76" t="s">
        <v>470</v>
      </c>
      <c r="D30" s="7" t="s">
        <v>117</v>
      </c>
      <c r="E30" s="76" t="s">
        <v>81</v>
      </c>
      <c r="F30" s="18">
        <v>5</v>
      </c>
      <c r="G30" s="18">
        <v>5.5</v>
      </c>
      <c r="H30" s="18">
        <v>3</v>
      </c>
      <c r="I30" s="18">
        <v>4</v>
      </c>
      <c r="J30" s="18">
        <f t="shared" si="0"/>
        <v>17.5</v>
      </c>
      <c r="K30" s="18"/>
      <c r="L30" s="49"/>
    </row>
    <row r="31" spans="1:12" s="1" customFormat="1" ht="15" customHeight="1">
      <c r="A31" s="76">
        <v>27</v>
      </c>
      <c r="B31" s="76" t="s">
        <v>679</v>
      </c>
      <c r="C31" s="7" t="s">
        <v>457</v>
      </c>
      <c r="D31" s="7" t="s">
        <v>98</v>
      </c>
      <c r="E31" s="8" t="s">
        <v>680</v>
      </c>
      <c r="F31" s="18">
        <v>10</v>
      </c>
      <c r="G31" s="18">
        <v>4.5</v>
      </c>
      <c r="H31" s="18">
        <v>2.5</v>
      </c>
      <c r="I31" s="18">
        <v>0.5</v>
      </c>
      <c r="J31" s="18">
        <f t="shared" si="0"/>
        <v>17.5</v>
      </c>
      <c r="K31" s="18"/>
      <c r="L31" s="49"/>
    </row>
    <row r="32" spans="1:12" s="1" customFormat="1" ht="15" customHeight="1">
      <c r="A32" s="76">
        <v>28</v>
      </c>
      <c r="B32" s="76" t="s">
        <v>726</v>
      </c>
      <c r="C32" s="7" t="s">
        <v>388</v>
      </c>
      <c r="D32" s="7" t="s">
        <v>3</v>
      </c>
      <c r="E32" s="1" t="s">
        <v>144</v>
      </c>
      <c r="F32" s="18">
        <v>8</v>
      </c>
      <c r="G32" s="18">
        <v>5</v>
      </c>
      <c r="H32" s="18">
        <v>2</v>
      </c>
      <c r="I32" s="18">
        <v>2</v>
      </c>
      <c r="J32" s="18">
        <f t="shared" si="0"/>
        <v>17</v>
      </c>
      <c r="K32" s="18"/>
      <c r="L32" s="49"/>
    </row>
    <row r="33" spans="1:12" s="1" customFormat="1" ht="15" customHeight="1">
      <c r="A33" s="76">
        <v>29</v>
      </c>
      <c r="B33" s="76" t="s">
        <v>706</v>
      </c>
      <c r="C33" s="6" t="s">
        <v>389</v>
      </c>
      <c r="D33" s="7" t="s">
        <v>3</v>
      </c>
      <c r="E33" s="76" t="s">
        <v>153</v>
      </c>
      <c r="F33" s="19">
        <v>7</v>
      </c>
      <c r="G33" s="19">
        <v>3.5</v>
      </c>
      <c r="H33" s="19">
        <v>2.5</v>
      </c>
      <c r="I33" s="19">
        <v>4</v>
      </c>
      <c r="J33" s="18">
        <f t="shared" si="0"/>
        <v>17</v>
      </c>
      <c r="K33" s="18"/>
      <c r="L33" s="49"/>
    </row>
    <row r="34" spans="1:12" s="1" customFormat="1" ht="15" customHeight="1">
      <c r="A34" s="76">
        <v>30</v>
      </c>
      <c r="B34" s="76" t="s">
        <v>671</v>
      </c>
      <c r="C34" s="7" t="s">
        <v>471</v>
      </c>
      <c r="D34" s="7" t="s">
        <v>117</v>
      </c>
      <c r="E34" s="76" t="s">
        <v>81</v>
      </c>
      <c r="F34" s="18">
        <v>8</v>
      </c>
      <c r="G34" s="18">
        <v>6</v>
      </c>
      <c r="H34" s="18">
        <v>2</v>
      </c>
      <c r="I34" s="18">
        <v>1</v>
      </c>
      <c r="J34" s="18">
        <f t="shared" si="0"/>
        <v>17</v>
      </c>
      <c r="K34" s="18"/>
      <c r="L34" s="49"/>
    </row>
    <row r="35" spans="1:12" s="1" customFormat="1" ht="17.25" customHeight="1">
      <c r="A35" s="76">
        <v>31</v>
      </c>
      <c r="B35" s="76" t="s">
        <v>714</v>
      </c>
      <c r="C35" s="7" t="s">
        <v>363</v>
      </c>
      <c r="D35" s="7" t="s">
        <v>101</v>
      </c>
      <c r="E35" s="76" t="s">
        <v>37</v>
      </c>
      <c r="F35" s="18">
        <v>8</v>
      </c>
      <c r="G35" s="18">
        <v>4</v>
      </c>
      <c r="H35" s="18">
        <v>2.5</v>
      </c>
      <c r="I35" s="18">
        <v>2</v>
      </c>
      <c r="J35" s="18">
        <f t="shared" si="0"/>
        <v>16.5</v>
      </c>
      <c r="K35" s="127"/>
      <c r="L35" s="49"/>
    </row>
    <row r="36" spans="1:12" s="1" customFormat="1" ht="15" customHeight="1">
      <c r="A36" s="76">
        <v>32</v>
      </c>
      <c r="B36" s="76" t="s">
        <v>712</v>
      </c>
      <c r="C36" s="7" t="s">
        <v>338</v>
      </c>
      <c r="D36" s="7" t="s">
        <v>125</v>
      </c>
      <c r="E36" s="6" t="s">
        <v>22</v>
      </c>
      <c r="F36" s="18">
        <v>9</v>
      </c>
      <c r="G36" s="18">
        <v>4</v>
      </c>
      <c r="H36" s="18">
        <v>2.5</v>
      </c>
      <c r="I36" s="18">
        <v>1</v>
      </c>
      <c r="J36" s="18">
        <f t="shared" si="0"/>
        <v>16.5</v>
      </c>
      <c r="K36" s="127"/>
      <c r="L36" s="49"/>
    </row>
    <row r="37" spans="1:12" s="1" customFormat="1" ht="15" customHeight="1">
      <c r="A37" s="76">
        <v>33</v>
      </c>
      <c r="B37" s="76" t="s">
        <v>695</v>
      </c>
      <c r="C37" s="7" t="s">
        <v>344</v>
      </c>
      <c r="D37" s="7" t="s">
        <v>96</v>
      </c>
      <c r="E37" s="76" t="s">
        <v>128</v>
      </c>
      <c r="F37" s="18">
        <v>9</v>
      </c>
      <c r="G37" s="18">
        <v>5.5</v>
      </c>
      <c r="H37" s="18">
        <v>2</v>
      </c>
      <c r="I37" s="18">
        <v>0</v>
      </c>
      <c r="J37" s="18">
        <f t="shared" ref="J37:J68" si="1">SUM(F37:I37)</f>
        <v>16.5</v>
      </c>
      <c r="K37" s="127"/>
      <c r="L37" s="49"/>
    </row>
    <row r="38" spans="1:12" s="1" customFormat="1" ht="15" customHeight="1">
      <c r="A38" s="76">
        <v>34</v>
      </c>
      <c r="B38" s="76" t="s">
        <v>549</v>
      </c>
      <c r="C38" s="7" t="s">
        <v>492</v>
      </c>
      <c r="D38" s="7" t="s">
        <v>121</v>
      </c>
      <c r="E38" s="76" t="s">
        <v>93</v>
      </c>
      <c r="F38" s="18">
        <v>8</v>
      </c>
      <c r="G38" s="18">
        <v>5.5</v>
      </c>
      <c r="H38" s="18">
        <v>2.5</v>
      </c>
      <c r="I38" s="18">
        <v>0</v>
      </c>
      <c r="J38" s="18">
        <f t="shared" si="1"/>
        <v>16</v>
      </c>
      <c r="K38" s="18"/>
      <c r="L38" s="49"/>
    </row>
    <row r="39" spans="1:12" s="1" customFormat="1" ht="15" customHeight="1">
      <c r="A39" s="76">
        <v>35</v>
      </c>
      <c r="B39" s="76" t="s">
        <v>710</v>
      </c>
      <c r="C39" s="49" t="s">
        <v>292</v>
      </c>
      <c r="D39" s="7" t="s">
        <v>109</v>
      </c>
      <c r="E39" s="76" t="s">
        <v>156</v>
      </c>
      <c r="F39" s="18">
        <v>7</v>
      </c>
      <c r="G39" s="18">
        <v>4</v>
      </c>
      <c r="H39" s="18">
        <v>1</v>
      </c>
      <c r="I39" s="18">
        <v>4</v>
      </c>
      <c r="J39" s="18">
        <f t="shared" si="1"/>
        <v>16</v>
      </c>
      <c r="K39" s="127"/>
      <c r="L39" s="49"/>
    </row>
    <row r="40" spans="1:12" s="1" customFormat="1" ht="15" customHeight="1">
      <c r="A40" s="76">
        <v>36</v>
      </c>
      <c r="B40" s="76" t="s">
        <v>692</v>
      </c>
      <c r="C40" s="7" t="s">
        <v>430</v>
      </c>
      <c r="D40" s="7" t="s">
        <v>113</v>
      </c>
      <c r="E40" s="76" t="s">
        <v>155</v>
      </c>
      <c r="F40" s="18">
        <v>10</v>
      </c>
      <c r="G40" s="18">
        <v>3.5</v>
      </c>
      <c r="H40" s="18">
        <v>2.5</v>
      </c>
      <c r="I40" s="18">
        <v>0</v>
      </c>
      <c r="J40" s="18">
        <f t="shared" si="1"/>
        <v>16</v>
      </c>
      <c r="K40" s="18"/>
      <c r="L40" s="49"/>
    </row>
    <row r="41" spans="1:12" s="1" customFormat="1" ht="17.25" customHeight="1">
      <c r="A41" s="76">
        <v>37</v>
      </c>
      <c r="B41" s="76" t="s">
        <v>674</v>
      </c>
      <c r="C41" s="7" t="s">
        <v>465</v>
      </c>
      <c r="D41" s="7" t="s">
        <v>116</v>
      </c>
      <c r="E41" s="76" t="s">
        <v>78</v>
      </c>
      <c r="F41" s="18">
        <v>9</v>
      </c>
      <c r="G41" s="18">
        <v>5</v>
      </c>
      <c r="H41" s="18">
        <v>2</v>
      </c>
      <c r="I41" s="18">
        <v>0</v>
      </c>
      <c r="J41" s="18">
        <f t="shared" si="1"/>
        <v>16</v>
      </c>
      <c r="K41" s="18"/>
      <c r="L41" s="49"/>
    </row>
    <row r="42" spans="1:12" s="1" customFormat="1" ht="15" customHeight="1">
      <c r="A42" s="76">
        <v>38</v>
      </c>
      <c r="B42" s="76" t="s">
        <v>701</v>
      </c>
      <c r="C42" s="7" t="s">
        <v>456</v>
      </c>
      <c r="D42" s="7" t="s">
        <v>98</v>
      </c>
      <c r="E42" s="76" t="s">
        <v>73</v>
      </c>
      <c r="F42" s="18">
        <v>8</v>
      </c>
      <c r="G42" s="18">
        <v>5</v>
      </c>
      <c r="H42" s="18">
        <v>2.5</v>
      </c>
      <c r="I42" s="18">
        <v>0</v>
      </c>
      <c r="J42" s="18">
        <f t="shared" si="1"/>
        <v>15.5</v>
      </c>
      <c r="K42" s="18"/>
      <c r="L42" s="49"/>
    </row>
    <row r="43" spans="1:12" s="1" customFormat="1" ht="15" customHeight="1">
      <c r="A43" s="76">
        <v>39</v>
      </c>
      <c r="B43" s="76" t="s">
        <v>690</v>
      </c>
      <c r="C43" s="7" t="s">
        <v>491</v>
      </c>
      <c r="D43" s="7" t="s">
        <v>121</v>
      </c>
      <c r="E43" s="76" t="s">
        <v>94</v>
      </c>
      <c r="F43" s="18">
        <v>8</v>
      </c>
      <c r="G43" s="18">
        <v>5</v>
      </c>
      <c r="H43" s="18">
        <v>2.5</v>
      </c>
      <c r="I43" s="18">
        <v>0</v>
      </c>
      <c r="J43" s="18">
        <f t="shared" si="1"/>
        <v>15.5</v>
      </c>
      <c r="K43" s="18"/>
      <c r="L43" s="49"/>
    </row>
    <row r="44" spans="1:12" s="1" customFormat="1" ht="15" customHeight="1">
      <c r="A44" s="76">
        <v>40</v>
      </c>
      <c r="B44" s="76" t="s">
        <v>688</v>
      </c>
      <c r="C44" s="7" t="s">
        <v>498</v>
      </c>
      <c r="D44" s="7" t="s">
        <v>1</v>
      </c>
      <c r="E44" s="76" t="s">
        <v>150</v>
      </c>
      <c r="F44" s="21">
        <v>6</v>
      </c>
      <c r="G44" s="21">
        <v>7</v>
      </c>
      <c r="H44" s="21">
        <v>2.5</v>
      </c>
      <c r="I44" s="18">
        <v>0</v>
      </c>
      <c r="J44" s="18">
        <f t="shared" si="1"/>
        <v>15.5</v>
      </c>
      <c r="K44" s="18"/>
      <c r="L44" s="49"/>
    </row>
    <row r="45" spans="1:12" s="1" customFormat="1" ht="15" customHeight="1">
      <c r="A45" s="76">
        <v>41</v>
      </c>
      <c r="B45" s="76" t="s">
        <v>676</v>
      </c>
      <c r="C45" s="7" t="s">
        <v>499</v>
      </c>
      <c r="D45" s="7" t="s">
        <v>1</v>
      </c>
      <c r="E45" s="76" t="s">
        <v>132</v>
      </c>
      <c r="F45" s="21">
        <v>6</v>
      </c>
      <c r="G45" s="21">
        <v>6.5</v>
      </c>
      <c r="H45" s="21">
        <v>3</v>
      </c>
      <c r="I45" s="18">
        <v>0</v>
      </c>
      <c r="J45" s="18">
        <f t="shared" si="1"/>
        <v>15.5</v>
      </c>
      <c r="K45" s="18"/>
      <c r="L45" s="49"/>
    </row>
    <row r="46" spans="1:12" s="1" customFormat="1" ht="15" customHeight="1">
      <c r="A46" s="76">
        <v>42</v>
      </c>
      <c r="B46" s="76" t="s">
        <v>719</v>
      </c>
      <c r="C46" s="29" t="s">
        <v>337</v>
      </c>
      <c r="D46" s="29" t="s">
        <v>125</v>
      </c>
      <c r="E46" s="52" t="s">
        <v>339</v>
      </c>
      <c r="F46" s="18">
        <v>7</v>
      </c>
      <c r="G46" s="18">
        <v>6.5</v>
      </c>
      <c r="H46" s="18">
        <v>1.5</v>
      </c>
      <c r="I46" s="18">
        <v>0</v>
      </c>
      <c r="J46" s="18">
        <f t="shared" si="1"/>
        <v>15</v>
      </c>
      <c r="K46" s="127"/>
      <c r="L46" s="49"/>
    </row>
    <row r="47" spans="1:12" s="1" customFormat="1" ht="15" customHeight="1">
      <c r="A47" s="76">
        <v>43</v>
      </c>
      <c r="B47" s="76" t="s">
        <v>709</v>
      </c>
      <c r="C47" s="7" t="s">
        <v>380</v>
      </c>
      <c r="D47" s="7" t="s">
        <v>105</v>
      </c>
      <c r="E47" s="76" t="s">
        <v>45</v>
      </c>
      <c r="F47" s="18">
        <v>9</v>
      </c>
      <c r="G47" s="18">
        <v>3.5</v>
      </c>
      <c r="H47" s="18">
        <v>2.5</v>
      </c>
      <c r="I47" s="18">
        <v>0</v>
      </c>
      <c r="J47" s="18">
        <f t="shared" si="1"/>
        <v>15</v>
      </c>
      <c r="K47" s="18"/>
      <c r="L47" s="49"/>
    </row>
    <row r="48" spans="1:12" s="1" customFormat="1" ht="15" customHeight="1">
      <c r="A48" s="76">
        <v>44</v>
      </c>
      <c r="B48" s="76" t="s">
        <v>708</v>
      </c>
      <c r="C48" s="7" t="s">
        <v>396</v>
      </c>
      <c r="D48" s="29" t="s">
        <v>107</v>
      </c>
      <c r="E48" s="30" t="s">
        <v>52</v>
      </c>
      <c r="F48" s="18">
        <v>7</v>
      </c>
      <c r="G48" s="18">
        <v>5.5</v>
      </c>
      <c r="H48" s="18">
        <v>2</v>
      </c>
      <c r="I48" s="18">
        <v>0.5</v>
      </c>
      <c r="J48" s="18">
        <f t="shared" si="1"/>
        <v>15</v>
      </c>
      <c r="K48" s="18"/>
      <c r="L48" s="49"/>
    </row>
    <row r="49" spans="1:12" s="1" customFormat="1" ht="15" customHeight="1">
      <c r="A49" s="76">
        <v>45</v>
      </c>
      <c r="B49" s="76" t="s">
        <v>698</v>
      </c>
      <c r="C49" s="7" t="s">
        <v>424</v>
      </c>
      <c r="D49" s="7" t="s">
        <v>97</v>
      </c>
      <c r="E49" s="76" t="s">
        <v>142</v>
      </c>
      <c r="F49" s="18">
        <v>8</v>
      </c>
      <c r="G49" s="18">
        <v>4</v>
      </c>
      <c r="H49" s="18">
        <v>2</v>
      </c>
      <c r="I49" s="18">
        <v>1</v>
      </c>
      <c r="J49" s="18">
        <f t="shared" si="1"/>
        <v>15</v>
      </c>
      <c r="K49" s="18"/>
      <c r="L49" s="49"/>
    </row>
    <row r="50" spans="1:12" s="1" customFormat="1" ht="15" customHeight="1">
      <c r="A50" s="76">
        <v>46</v>
      </c>
      <c r="B50" s="76" t="s">
        <v>521</v>
      </c>
      <c r="C50" s="7" t="s">
        <v>480</v>
      </c>
      <c r="D50" s="7" t="s">
        <v>119</v>
      </c>
      <c r="E50" s="76" t="s">
        <v>85</v>
      </c>
      <c r="F50" s="18">
        <v>8</v>
      </c>
      <c r="G50" s="18">
        <v>4.5</v>
      </c>
      <c r="H50" s="18">
        <v>2.5</v>
      </c>
      <c r="I50" s="18">
        <v>0</v>
      </c>
      <c r="J50" s="18">
        <f t="shared" si="1"/>
        <v>15</v>
      </c>
      <c r="K50" s="18"/>
      <c r="L50" s="49"/>
    </row>
    <row r="51" spans="1:12" s="1" customFormat="1" ht="15" customHeight="1">
      <c r="A51" s="76">
        <v>47</v>
      </c>
      <c r="B51" s="76" t="s">
        <v>717</v>
      </c>
      <c r="C51" s="7" t="s">
        <v>343</v>
      </c>
      <c r="D51" s="7" t="s">
        <v>96</v>
      </c>
      <c r="E51" s="76" t="s">
        <v>137</v>
      </c>
      <c r="F51" s="18">
        <v>7</v>
      </c>
      <c r="G51" s="18">
        <v>5.5</v>
      </c>
      <c r="H51" s="18">
        <v>2</v>
      </c>
      <c r="I51" s="18">
        <v>0</v>
      </c>
      <c r="J51" s="18">
        <f t="shared" si="1"/>
        <v>14.5</v>
      </c>
      <c r="K51" s="127"/>
      <c r="L51" s="49"/>
    </row>
    <row r="52" spans="1:12" s="1" customFormat="1" ht="31.5" customHeight="1">
      <c r="A52" s="76">
        <v>48</v>
      </c>
      <c r="B52" s="76" t="s">
        <v>685</v>
      </c>
      <c r="C52" s="7" t="s">
        <v>473</v>
      </c>
      <c r="D52" s="7" t="s">
        <v>118</v>
      </c>
      <c r="E52" s="51" t="s">
        <v>83</v>
      </c>
      <c r="F52" s="18">
        <v>8</v>
      </c>
      <c r="G52" s="18">
        <v>4.5</v>
      </c>
      <c r="H52" s="18">
        <v>2</v>
      </c>
      <c r="I52" s="18">
        <v>0</v>
      </c>
      <c r="J52" s="18">
        <f t="shared" si="1"/>
        <v>14.5</v>
      </c>
      <c r="K52" s="18"/>
      <c r="L52" s="49"/>
    </row>
    <row r="53" spans="1:12" s="1" customFormat="1" ht="15" customHeight="1">
      <c r="A53" s="76">
        <v>49</v>
      </c>
      <c r="B53" s="76" t="s">
        <v>678</v>
      </c>
      <c r="C53" s="7" t="s">
        <v>479</v>
      </c>
      <c r="D53" s="7" t="s">
        <v>119</v>
      </c>
      <c r="E53" s="76" t="s">
        <v>85</v>
      </c>
      <c r="F53" s="18">
        <v>8</v>
      </c>
      <c r="G53" s="18">
        <v>5.5</v>
      </c>
      <c r="H53" s="18">
        <v>1</v>
      </c>
      <c r="I53" s="18">
        <v>0</v>
      </c>
      <c r="J53" s="18">
        <f t="shared" si="1"/>
        <v>14.5</v>
      </c>
      <c r="K53" s="18"/>
      <c r="L53" s="49"/>
    </row>
    <row r="54" spans="1:12" s="1" customFormat="1" ht="15" customHeight="1">
      <c r="A54" s="76">
        <v>50</v>
      </c>
      <c r="B54" s="76" t="s">
        <v>699</v>
      </c>
      <c r="C54" s="7" t="s">
        <v>464</v>
      </c>
      <c r="D54" s="7" t="s">
        <v>116</v>
      </c>
      <c r="E54" s="76" t="s">
        <v>78</v>
      </c>
      <c r="F54" s="18">
        <v>7</v>
      </c>
      <c r="G54" s="18">
        <v>4</v>
      </c>
      <c r="H54" s="18">
        <v>3</v>
      </c>
      <c r="I54" s="18">
        <v>0</v>
      </c>
      <c r="J54" s="18">
        <f t="shared" si="1"/>
        <v>14</v>
      </c>
      <c r="K54" s="18"/>
      <c r="L54" s="49"/>
    </row>
    <row r="55" spans="1:12" s="1" customFormat="1" ht="15" customHeight="1">
      <c r="A55" s="76">
        <v>51</v>
      </c>
      <c r="B55" s="76" t="s">
        <v>697</v>
      </c>
      <c r="C55" s="7" t="s">
        <v>444</v>
      </c>
      <c r="D55" s="7" t="s">
        <v>127</v>
      </c>
      <c r="E55" s="76" t="s">
        <v>70</v>
      </c>
      <c r="F55" s="18">
        <v>6</v>
      </c>
      <c r="G55" s="18">
        <v>5.5</v>
      </c>
      <c r="H55" s="18">
        <v>2.5</v>
      </c>
      <c r="I55" s="18">
        <v>0</v>
      </c>
      <c r="J55" s="18">
        <f t="shared" si="1"/>
        <v>14</v>
      </c>
      <c r="K55" s="18"/>
      <c r="L55" s="49"/>
    </row>
    <row r="56" spans="1:12" s="1" customFormat="1" ht="15" customHeight="1">
      <c r="A56" s="76">
        <v>52</v>
      </c>
      <c r="B56" s="76" t="s">
        <v>683</v>
      </c>
      <c r="C56" s="76" t="s">
        <v>259</v>
      </c>
      <c r="D56" s="76" t="s">
        <v>257</v>
      </c>
      <c r="E56" s="76" t="s">
        <v>258</v>
      </c>
      <c r="F56" s="18">
        <v>6</v>
      </c>
      <c r="G56" s="137">
        <v>5.5</v>
      </c>
      <c r="H56" s="18">
        <v>2.5</v>
      </c>
      <c r="I56" s="18">
        <v>0</v>
      </c>
      <c r="J56" s="18">
        <f t="shared" si="1"/>
        <v>14</v>
      </c>
      <c r="K56" s="18"/>
      <c r="L56" s="49"/>
    </row>
    <row r="57" spans="1:12" s="1" customFormat="1" ht="15" customHeight="1">
      <c r="A57" s="76">
        <v>53</v>
      </c>
      <c r="B57" s="76" t="s">
        <v>728</v>
      </c>
      <c r="C57" s="7" t="s">
        <v>358</v>
      </c>
      <c r="D57" s="7" t="s">
        <v>124</v>
      </c>
      <c r="E57" s="76" t="s">
        <v>30</v>
      </c>
      <c r="F57" s="18">
        <v>4</v>
      </c>
      <c r="G57" s="18">
        <v>4</v>
      </c>
      <c r="H57" s="18">
        <v>2.5</v>
      </c>
      <c r="I57" s="18">
        <v>2</v>
      </c>
      <c r="J57" s="18">
        <f t="shared" si="1"/>
        <v>12.5</v>
      </c>
      <c r="K57" s="127"/>
      <c r="L57" s="49"/>
    </row>
    <row r="58" spans="1:12" s="1" customFormat="1" ht="15" customHeight="1">
      <c r="A58" s="76">
        <v>54</v>
      </c>
      <c r="B58" s="76" t="s">
        <v>721</v>
      </c>
      <c r="C58" s="7" t="s">
        <v>395</v>
      </c>
      <c r="D58" s="29" t="s">
        <v>107</v>
      </c>
      <c r="E58" s="30" t="s">
        <v>53</v>
      </c>
      <c r="F58" s="18">
        <v>5</v>
      </c>
      <c r="G58" s="18">
        <v>5.5</v>
      </c>
      <c r="H58" s="18">
        <v>2</v>
      </c>
      <c r="I58" s="18">
        <v>0</v>
      </c>
      <c r="J58" s="18">
        <f t="shared" si="1"/>
        <v>12.5</v>
      </c>
      <c r="K58" s="19"/>
      <c r="L58" s="49"/>
    </row>
    <row r="59" spans="1:12" s="1" customFormat="1" ht="15" customHeight="1">
      <c r="A59" s="76">
        <v>55</v>
      </c>
      <c r="B59" s="76" t="s">
        <v>711</v>
      </c>
      <c r="C59" s="7" t="s">
        <v>400</v>
      </c>
      <c r="D59" s="7" t="s">
        <v>108</v>
      </c>
      <c r="E59" s="76" t="s">
        <v>55</v>
      </c>
      <c r="F59" s="18">
        <v>6</v>
      </c>
      <c r="G59" s="18">
        <v>3.5</v>
      </c>
      <c r="H59" s="18">
        <v>2.5</v>
      </c>
      <c r="I59" s="18">
        <v>0.5</v>
      </c>
      <c r="J59" s="18">
        <f t="shared" si="1"/>
        <v>12.5</v>
      </c>
      <c r="K59" s="18"/>
      <c r="L59" s="49"/>
    </row>
    <row r="60" spans="1:12" s="1" customFormat="1" ht="15" customHeight="1">
      <c r="A60" s="76">
        <v>56</v>
      </c>
      <c r="B60" s="76" t="s">
        <v>691</v>
      </c>
      <c r="C60" s="7" t="s">
        <v>405</v>
      </c>
      <c r="D60" s="7" t="s">
        <v>110</v>
      </c>
      <c r="E60" s="76" t="s">
        <v>57</v>
      </c>
      <c r="F60" s="18">
        <v>7</v>
      </c>
      <c r="G60" s="18">
        <v>3</v>
      </c>
      <c r="H60" s="18">
        <v>2.5</v>
      </c>
      <c r="I60" s="18">
        <v>0</v>
      </c>
      <c r="J60" s="18">
        <f t="shared" si="1"/>
        <v>12.5</v>
      </c>
      <c r="K60" s="18"/>
      <c r="L60" s="49"/>
    </row>
    <row r="61" spans="1:12" s="1" customFormat="1" ht="15" customHeight="1">
      <c r="A61" s="76">
        <v>57</v>
      </c>
      <c r="B61" s="76" t="s">
        <v>506</v>
      </c>
      <c r="C61" s="7" t="s">
        <v>490</v>
      </c>
      <c r="D61" s="7" t="s">
        <v>121</v>
      </c>
      <c r="E61" s="76" t="s">
        <v>94</v>
      </c>
      <c r="F61" s="18">
        <v>5</v>
      </c>
      <c r="G61" s="18">
        <v>6.5</v>
      </c>
      <c r="H61" s="18">
        <v>1</v>
      </c>
      <c r="I61" s="18">
        <v>0</v>
      </c>
      <c r="J61" s="18">
        <f t="shared" si="1"/>
        <v>12.5</v>
      </c>
      <c r="K61" s="18"/>
      <c r="L61" s="49"/>
    </row>
    <row r="62" spans="1:12" s="1" customFormat="1" ht="15" customHeight="1">
      <c r="A62" s="76">
        <v>58</v>
      </c>
      <c r="B62" s="76" t="s">
        <v>722</v>
      </c>
      <c r="C62" s="29" t="s">
        <v>372</v>
      </c>
      <c r="D62" s="29" t="s">
        <v>103</v>
      </c>
      <c r="E62" s="30" t="s">
        <v>39</v>
      </c>
      <c r="F62" s="18">
        <v>5</v>
      </c>
      <c r="G62" s="18">
        <v>5</v>
      </c>
      <c r="H62" s="18">
        <v>2</v>
      </c>
      <c r="I62" s="18">
        <v>0</v>
      </c>
      <c r="J62" s="18">
        <f t="shared" si="1"/>
        <v>12</v>
      </c>
      <c r="K62" s="127"/>
      <c r="L62" s="49"/>
    </row>
    <row r="63" spans="1:12" s="1" customFormat="1" ht="15" customHeight="1">
      <c r="A63" s="76">
        <v>59</v>
      </c>
      <c r="B63" s="76" t="s">
        <v>705</v>
      </c>
      <c r="C63" s="7" t="s">
        <v>360</v>
      </c>
      <c r="D63" s="7" t="s">
        <v>100</v>
      </c>
      <c r="E63" s="76" t="s">
        <v>35</v>
      </c>
      <c r="F63" s="18">
        <v>6</v>
      </c>
      <c r="G63" s="18">
        <v>4</v>
      </c>
      <c r="H63" s="18">
        <v>2</v>
      </c>
      <c r="I63" s="18">
        <v>0</v>
      </c>
      <c r="J63" s="18">
        <f t="shared" si="1"/>
        <v>12</v>
      </c>
      <c r="K63" s="127"/>
      <c r="L63" s="49"/>
    </row>
    <row r="64" spans="1:12" s="1" customFormat="1" ht="15" customHeight="1">
      <c r="A64" s="76">
        <v>60</v>
      </c>
      <c r="B64" s="76" t="s">
        <v>672</v>
      </c>
      <c r="C64" s="7" t="s">
        <v>445</v>
      </c>
      <c r="D64" s="7" t="s">
        <v>127</v>
      </c>
      <c r="E64" s="76" t="s">
        <v>69</v>
      </c>
      <c r="F64" s="18">
        <v>5</v>
      </c>
      <c r="G64" s="18">
        <v>3.5</v>
      </c>
      <c r="H64" s="18">
        <v>3</v>
      </c>
      <c r="I64" s="18">
        <v>0</v>
      </c>
      <c r="J64" s="18">
        <f t="shared" si="1"/>
        <v>11.5</v>
      </c>
      <c r="K64" s="18"/>
      <c r="L64" s="49"/>
    </row>
    <row r="65" spans="1:12" s="1" customFormat="1" ht="15" customHeight="1">
      <c r="A65" s="76">
        <v>61</v>
      </c>
      <c r="B65" s="76" t="s">
        <v>707</v>
      </c>
      <c r="C65" s="49" t="s">
        <v>334</v>
      </c>
      <c r="D65" s="7" t="s">
        <v>115</v>
      </c>
      <c r="E65" s="76" t="s">
        <v>18</v>
      </c>
      <c r="F65" s="18">
        <v>6</v>
      </c>
      <c r="G65" s="18">
        <v>3</v>
      </c>
      <c r="H65" s="18">
        <v>2</v>
      </c>
      <c r="I65" s="18">
        <v>0</v>
      </c>
      <c r="J65" s="18">
        <f t="shared" si="1"/>
        <v>11</v>
      </c>
      <c r="K65" s="127"/>
      <c r="L65" s="49"/>
    </row>
    <row r="66" spans="1:12" s="1" customFormat="1" ht="15" customHeight="1">
      <c r="A66" s="76">
        <v>62</v>
      </c>
      <c r="B66" s="76" t="s">
        <v>704</v>
      </c>
      <c r="C66" s="7" t="s">
        <v>373</v>
      </c>
      <c r="D66" s="7" t="s">
        <v>103</v>
      </c>
      <c r="E66" s="76" t="s">
        <v>40</v>
      </c>
      <c r="F66" s="18">
        <v>4</v>
      </c>
      <c r="G66" s="18">
        <v>4</v>
      </c>
      <c r="H66" s="18">
        <v>2.5</v>
      </c>
      <c r="I66" s="18">
        <v>0</v>
      </c>
      <c r="J66" s="18">
        <f t="shared" si="1"/>
        <v>10.5</v>
      </c>
      <c r="K66" s="127"/>
      <c r="L66" s="49"/>
    </row>
    <row r="67" spans="1:12" s="1" customFormat="1" ht="15" customHeight="1">
      <c r="A67" s="76">
        <v>63</v>
      </c>
      <c r="B67" s="76" t="s">
        <v>731</v>
      </c>
      <c r="C67" s="7" t="s">
        <v>376</v>
      </c>
      <c r="D67" s="7" t="s">
        <v>104</v>
      </c>
      <c r="E67" s="76" t="s">
        <v>43</v>
      </c>
      <c r="F67" s="18">
        <v>4</v>
      </c>
      <c r="G67" s="18">
        <v>2</v>
      </c>
      <c r="H67" s="18">
        <v>2.5</v>
      </c>
      <c r="I67" s="18">
        <v>0</v>
      </c>
      <c r="J67" s="18">
        <f t="shared" si="1"/>
        <v>8.5</v>
      </c>
      <c r="K67" s="127"/>
      <c r="L67" s="49"/>
    </row>
    <row r="68" spans="1:12" s="1" customFormat="1" ht="15" customHeight="1">
      <c r="A68" s="76">
        <v>64</v>
      </c>
      <c r="B68" s="76" t="s">
        <v>723</v>
      </c>
      <c r="C68" s="71" t="s">
        <v>333</v>
      </c>
      <c r="D68" s="7" t="s">
        <v>115</v>
      </c>
      <c r="E68" s="76" t="s">
        <v>18</v>
      </c>
      <c r="F68" s="18">
        <v>4</v>
      </c>
      <c r="G68" s="18">
        <v>2.5</v>
      </c>
      <c r="H68" s="18">
        <v>1.5</v>
      </c>
      <c r="I68" s="18">
        <v>0</v>
      </c>
      <c r="J68" s="18">
        <f t="shared" si="1"/>
        <v>8</v>
      </c>
      <c r="K68" s="127"/>
      <c r="L68" s="49"/>
    </row>
    <row r="69" spans="1:12" s="1" customFormat="1" ht="15" customHeight="1">
      <c r="A69" s="76"/>
      <c r="B69" s="76"/>
      <c r="C69" s="49"/>
      <c r="D69" s="49"/>
      <c r="E69" s="49"/>
      <c r="F69" s="49"/>
      <c r="G69" s="18"/>
      <c r="H69" s="18"/>
      <c r="I69" s="18"/>
      <c r="J69" s="18"/>
      <c r="K69" s="18"/>
      <c r="L69" s="49"/>
    </row>
    <row r="70" spans="1:12" s="1" customFormat="1" ht="15" customHeight="1">
      <c r="A70" s="76"/>
      <c r="B70" s="76"/>
      <c r="C70" s="49"/>
      <c r="D70" s="49"/>
      <c r="E70" s="49"/>
      <c r="F70" s="49"/>
      <c r="G70" s="18"/>
      <c r="H70" s="18"/>
      <c r="I70" s="18"/>
      <c r="J70" s="18"/>
      <c r="K70" s="18"/>
      <c r="L70" s="49"/>
    </row>
    <row r="71" spans="1:12" s="1" customFormat="1" ht="15" customHeight="1">
      <c r="A71" s="76"/>
      <c r="B71" s="76"/>
      <c r="C71" s="49"/>
      <c r="D71" s="49"/>
      <c r="E71" s="49"/>
      <c r="F71" s="49"/>
      <c r="G71" s="18"/>
      <c r="H71" s="18"/>
      <c r="I71" s="18"/>
      <c r="J71" s="18"/>
      <c r="K71" s="18"/>
      <c r="L71" s="49"/>
    </row>
    <row r="72" spans="1:12" s="1" customFormat="1" ht="15" customHeight="1">
      <c r="A72" s="76"/>
      <c r="B72" s="76"/>
      <c r="C72" s="55" t="s">
        <v>6</v>
      </c>
      <c r="D72" s="34" t="s">
        <v>4</v>
      </c>
      <c r="E72" s="173"/>
      <c r="F72" s="174"/>
      <c r="G72" s="18"/>
      <c r="H72" s="18"/>
      <c r="I72" s="18"/>
      <c r="J72" s="18"/>
      <c r="K72" s="18"/>
      <c r="L72" s="49"/>
    </row>
    <row r="73" spans="1:12" s="1" customFormat="1" ht="15" customHeight="1">
      <c r="A73" s="76"/>
      <c r="B73" s="76"/>
      <c r="C73" s="56"/>
      <c r="D73" s="13"/>
      <c r="E73" s="13"/>
      <c r="F73" s="13"/>
      <c r="G73" s="18"/>
      <c r="H73" s="18"/>
      <c r="I73" s="18"/>
      <c r="J73" s="18"/>
      <c r="K73" s="18"/>
      <c r="L73" s="49"/>
    </row>
    <row r="74" spans="1:12" s="1" customFormat="1" ht="15" customHeight="1">
      <c r="A74" s="76"/>
      <c r="B74" s="76"/>
      <c r="C74" s="113" t="s">
        <v>5</v>
      </c>
      <c r="D74" s="49" t="s">
        <v>660</v>
      </c>
      <c r="E74" s="49" t="s">
        <v>664</v>
      </c>
      <c r="F74" s="76"/>
      <c r="G74" s="28"/>
      <c r="H74" s="18"/>
      <c r="I74" s="18"/>
      <c r="J74" s="18"/>
      <c r="K74" s="18"/>
      <c r="L74" s="49"/>
    </row>
    <row r="75" spans="1:12" ht="15.75">
      <c r="A75" s="76"/>
      <c r="B75" s="76"/>
      <c r="C75" s="42"/>
      <c r="D75" s="54" t="s">
        <v>661</v>
      </c>
      <c r="E75" s="175" t="s">
        <v>665</v>
      </c>
      <c r="F75" s="175"/>
      <c r="G75" s="28"/>
      <c r="H75" s="18"/>
      <c r="I75" s="18"/>
      <c r="J75" s="18"/>
      <c r="K75" s="18"/>
      <c r="L75" s="13"/>
    </row>
    <row r="76" spans="1:12" ht="15.75">
      <c r="D76" s="54" t="s">
        <v>662</v>
      </c>
      <c r="E76" s="175" t="s">
        <v>666</v>
      </c>
      <c r="F76" s="175"/>
    </row>
    <row r="77" spans="1:12" ht="15.75">
      <c r="D77" s="54" t="s">
        <v>663</v>
      </c>
      <c r="E77" s="175" t="s">
        <v>667</v>
      </c>
      <c r="F77" s="175"/>
    </row>
    <row r="78" spans="1:12" ht="15.75">
      <c r="D78" s="54" t="s">
        <v>668</v>
      </c>
      <c r="E78" s="175" t="s">
        <v>669</v>
      </c>
      <c r="F78" s="175"/>
    </row>
    <row r="79" spans="1:12" ht="15.75">
      <c r="D79" s="54"/>
      <c r="E79" s="173" t="s">
        <v>670</v>
      </c>
      <c r="F79" s="177"/>
    </row>
    <row r="80" spans="1:12" ht="15.75">
      <c r="D80" s="2"/>
      <c r="E80" s="178"/>
      <c r="F80" s="179"/>
    </row>
    <row r="81" spans="4:6" ht="15.75">
      <c r="D81" s="2"/>
      <c r="E81" s="176"/>
      <c r="F81" s="176"/>
    </row>
    <row r="82" spans="4:6" ht="15.75">
      <c r="D82" s="2"/>
      <c r="E82" s="176"/>
      <c r="F82" s="176"/>
    </row>
    <row r="83" spans="4:6" ht="18" customHeight="1"/>
    <row r="84" spans="4:6" ht="17.25" customHeight="1"/>
    <row r="85" spans="4:6" ht="15.75" customHeight="1"/>
    <row r="86" spans="4:6" ht="15" customHeight="1"/>
    <row r="89" spans="4:6" ht="14.25" customHeight="1"/>
  </sheetData>
  <autoFilter ref="A4:L4">
    <sortState ref="A5:L68">
      <sortCondition descending="1" ref="J4"/>
    </sortState>
  </autoFilter>
  <mergeCells count="18">
    <mergeCell ref="J2:J3"/>
    <mergeCell ref="K2:K3"/>
    <mergeCell ref="F2:I2"/>
    <mergeCell ref="L2:L3"/>
    <mergeCell ref="A2:A3"/>
    <mergeCell ref="B2:B3"/>
    <mergeCell ref="C2:C3"/>
    <mergeCell ref="D2:D3"/>
    <mergeCell ref="E2:E3"/>
    <mergeCell ref="E72:F72"/>
    <mergeCell ref="E78:F78"/>
    <mergeCell ref="E81:F81"/>
    <mergeCell ref="E82:F82"/>
    <mergeCell ref="E75:F75"/>
    <mergeCell ref="E76:F76"/>
    <mergeCell ref="E77:F77"/>
    <mergeCell ref="E79:F79"/>
    <mergeCell ref="E80:F80"/>
  </mergeCells>
  <pageMargins left="0.70866141732283472" right="0.70866141732283472" top="0.15748031496062992" bottom="0.35433070866141736" header="0.31496062992125984" footer="0.31496062992125984"/>
  <pageSetup paperSize="9" scale="7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3"/>
  <sheetViews>
    <sheetView workbookViewId="0">
      <selection activeCell="J26" sqref="J26"/>
    </sheetView>
  </sheetViews>
  <sheetFormatPr defaultRowHeight="15"/>
  <cols>
    <col min="1" max="1" width="3.5703125" customWidth="1"/>
    <col min="2" max="2" width="6.7109375" customWidth="1"/>
    <col min="3" max="3" width="30.140625" customWidth="1"/>
    <col min="4" max="4" width="23.5703125" customWidth="1"/>
    <col min="5" max="5" width="38" customWidth="1"/>
    <col min="6" max="9" width="4.7109375" customWidth="1"/>
    <col min="10" max="10" width="11.7109375" customWidth="1"/>
    <col min="11" max="11" width="7.85546875" customWidth="1"/>
    <col min="12" max="12" width="8.7109375" customWidth="1"/>
  </cols>
  <sheetData>
    <row r="1" spans="1:12" ht="30.75" customHeight="1">
      <c r="A1" s="185" t="s">
        <v>317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26.25" customHeight="1">
      <c r="A2" s="183" t="s">
        <v>0</v>
      </c>
      <c r="B2" s="183" t="s">
        <v>7</v>
      </c>
      <c r="C2" s="183" t="s">
        <v>126</v>
      </c>
      <c r="D2" s="166" t="s">
        <v>2</v>
      </c>
      <c r="E2" s="180" t="s">
        <v>8</v>
      </c>
      <c r="F2" s="168" t="s">
        <v>9</v>
      </c>
      <c r="G2" s="169"/>
      <c r="H2" s="169"/>
      <c r="I2" s="170"/>
      <c r="J2" s="180" t="s">
        <v>10</v>
      </c>
      <c r="K2" s="180" t="s">
        <v>11</v>
      </c>
      <c r="L2" s="181" t="s">
        <v>633</v>
      </c>
    </row>
    <row r="3" spans="1:12" ht="12.75" customHeight="1">
      <c r="A3" s="183"/>
      <c r="B3" s="183"/>
      <c r="C3" s="183"/>
      <c r="D3" s="167"/>
      <c r="E3" s="180"/>
      <c r="F3" s="11">
        <v>1</v>
      </c>
      <c r="G3" s="11">
        <v>2</v>
      </c>
      <c r="H3" s="11">
        <v>3</v>
      </c>
      <c r="I3" s="11">
        <v>4</v>
      </c>
      <c r="J3" s="180"/>
      <c r="K3" s="180"/>
      <c r="L3" s="184"/>
    </row>
    <row r="4" spans="1:12" ht="12.75" customHeight="1">
      <c r="A4" s="64"/>
      <c r="B4" s="64"/>
      <c r="C4" s="64"/>
      <c r="D4" s="66"/>
      <c r="E4" s="65"/>
      <c r="F4" s="11"/>
      <c r="G4" s="11"/>
      <c r="H4" s="11"/>
      <c r="I4" s="11"/>
      <c r="J4" s="65"/>
      <c r="K4" s="65"/>
      <c r="L4" s="115"/>
    </row>
    <row r="5" spans="1:12" ht="21" customHeight="1">
      <c r="A5" s="5">
        <v>1</v>
      </c>
      <c r="B5" s="5" t="s">
        <v>797</v>
      </c>
      <c r="C5" s="7" t="s">
        <v>221</v>
      </c>
      <c r="D5" s="7" t="s">
        <v>106</v>
      </c>
      <c r="E5" s="76" t="s">
        <v>48</v>
      </c>
      <c r="F5" s="16">
        <v>10</v>
      </c>
      <c r="G5" s="16">
        <v>7</v>
      </c>
      <c r="H5" s="16">
        <v>2.5</v>
      </c>
      <c r="I5" s="16">
        <v>10</v>
      </c>
      <c r="J5" s="16">
        <f t="shared" ref="J5:J36" si="0">SUM(F5:I5)</f>
        <v>29.5</v>
      </c>
      <c r="K5" s="20" t="s">
        <v>911</v>
      </c>
      <c r="L5" s="35"/>
    </row>
    <row r="6" spans="1:12" ht="22.5" customHeight="1">
      <c r="A6" s="5">
        <v>2</v>
      </c>
      <c r="B6" s="63" t="s">
        <v>539</v>
      </c>
      <c r="C6" s="7" t="s">
        <v>237</v>
      </c>
      <c r="D6" s="7" t="s">
        <v>122</v>
      </c>
      <c r="E6" s="76" t="s">
        <v>26</v>
      </c>
      <c r="F6" s="16">
        <v>11</v>
      </c>
      <c r="G6" s="16">
        <v>5</v>
      </c>
      <c r="H6" s="16">
        <v>3</v>
      </c>
      <c r="I6" s="16">
        <v>10</v>
      </c>
      <c r="J6" s="16">
        <f t="shared" si="0"/>
        <v>29</v>
      </c>
      <c r="K6" s="20" t="s">
        <v>911</v>
      </c>
      <c r="L6" s="13"/>
    </row>
    <row r="7" spans="1:12" ht="15" customHeight="1">
      <c r="A7" s="76">
        <v>3</v>
      </c>
      <c r="B7" s="63" t="s">
        <v>781</v>
      </c>
      <c r="C7" s="7" t="s">
        <v>207</v>
      </c>
      <c r="D7" s="7" t="s">
        <v>1</v>
      </c>
      <c r="E7" s="76" t="s">
        <v>135</v>
      </c>
      <c r="F7" s="16">
        <v>11</v>
      </c>
      <c r="G7" s="16">
        <v>7</v>
      </c>
      <c r="H7" s="16">
        <v>2.5</v>
      </c>
      <c r="I7" s="16">
        <v>8</v>
      </c>
      <c r="J7" s="16">
        <f t="shared" si="0"/>
        <v>28.5</v>
      </c>
      <c r="K7" s="14" t="s">
        <v>911</v>
      </c>
      <c r="L7" s="35"/>
    </row>
    <row r="8" spans="1:12" ht="15" customHeight="1">
      <c r="A8" s="76">
        <v>4</v>
      </c>
      <c r="B8" s="63" t="s">
        <v>759</v>
      </c>
      <c r="C8" s="7" t="s">
        <v>229</v>
      </c>
      <c r="D8" s="7" t="s">
        <v>120</v>
      </c>
      <c r="E8" s="76" t="s">
        <v>88</v>
      </c>
      <c r="F8" s="44">
        <v>10</v>
      </c>
      <c r="G8" s="16">
        <v>7</v>
      </c>
      <c r="H8" s="16">
        <v>2</v>
      </c>
      <c r="I8" s="16">
        <v>9</v>
      </c>
      <c r="J8" s="16">
        <f t="shared" si="0"/>
        <v>28</v>
      </c>
      <c r="K8" s="14" t="s">
        <v>911</v>
      </c>
      <c r="L8" s="36"/>
    </row>
    <row r="9" spans="1:12" ht="31.5" customHeight="1">
      <c r="A9" s="76">
        <v>5</v>
      </c>
      <c r="B9" s="63" t="s">
        <v>510</v>
      </c>
      <c r="C9" s="7" t="s">
        <v>212</v>
      </c>
      <c r="D9" s="7" t="s">
        <v>122</v>
      </c>
      <c r="E9" s="8" t="s">
        <v>908</v>
      </c>
      <c r="F9" s="44">
        <v>9</v>
      </c>
      <c r="G9" s="16">
        <v>6</v>
      </c>
      <c r="H9" s="16">
        <v>3</v>
      </c>
      <c r="I9" s="16">
        <v>8</v>
      </c>
      <c r="J9" s="16">
        <f t="shared" si="0"/>
        <v>26</v>
      </c>
      <c r="K9" s="20" t="s">
        <v>912</v>
      </c>
      <c r="L9" s="35"/>
    </row>
    <row r="10" spans="1:12" ht="15" customHeight="1">
      <c r="A10" s="76">
        <v>6</v>
      </c>
      <c r="B10" s="63" t="s">
        <v>798</v>
      </c>
      <c r="C10" s="7" t="s">
        <v>216</v>
      </c>
      <c r="D10" s="7" t="s">
        <v>101</v>
      </c>
      <c r="E10" s="76" t="s">
        <v>38</v>
      </c>
      <c r="F10" s="44">
        <v>10</v>
      </c>
      <c r="G10" s="16">
        <v>5</v>
      </c>
      <c r="H10" s="16">
        <v>1.5</v>
      </c>
      <c r="I10" s="16">
        <v>9</v>
      </c>
      <c r="J10" s="16">
        <f t="shared" si="0"/>
        <v>25.5</v>
      </c>
      <c r="K10" s="20" t="s">
        <v>912</v>
      </c>
      <c r="L10" s="35"/>
    </row>
    <row r="11" spans="1:12" ht="15" customHeight="1">
      <c r="A11" s="76">
        <v>7</v>
      </c>
      <c r="B11" s="63" t="s">
        <v>782</v>
      </c>
      <c r="C11" s="7" t="s">
        <v>232</v>
      </c>
      <c r="D11" s="7" t="s">
        <v>99</v>
      </c>
      <c r="E11" s="5" t="s">
        <v>14</v>
      </c>
      <c r="F11" s="44">
        <v>6</v>
      </c>
      <c r="G11" s="16">
        <v>7.5</v>
      </c>
      <c r="H11" s="16">
        <v>3</v>
      </c>
      <c r="I11" s="16">
        <v>9</v>
      </c>
      <c r="J11" s="16">
        <f t="shared" si="0"/>
        <v>25.5</v>
      </c>
      <c r="K11" s="20" t="s">
        <v>912</v>
      </c>
      <c r="L11" s="35"/>
    </row>
    <row r="12" spans="1:12" ht="15" customHeight="1">
      <c r="A12" s="76">
        <v>43</v>
      </c>
      <c r="B12" s="63" t="s">
        <v>811</v>
      </c>
      <c r="C12" s="147" t="s">
        <v>210</v>
      </c>
      <c r="D12" s="7" t="s">
        <v>96</v>
      </c>
      <c r="E12" s="76" t="s">
        <v>137</v>
      </c>
      <c r="F12" s="44">
        <v>10</v>
      </c>
      <c r="G12" s="16">
        <v>5.5</v>
      </c>
      <c r="H12" s="16">
        <v>2</v>
      </c>
      <c r="I12" s="16">
        <v>8</v>
      </c>
      <c r="J12" s="16">
        <f t="shared" si="0"/>
        <v>25.5</v>
      </c>
      <c r="K12" s="20" t="s">
        <v>912</v>
      </c>
      <c r="L12" s="35"/>
    </row>
    <row r="13" spans="1:12" ht="15" customHeight="1">
      <c r="A13" s="76">
        <v>8</v>
      </c>
      <c r="B13" s="63" t="s">
        <v>801</v>
      </c>
      <c r="C13" s="7" t="s">
        <v>214</v>
      </c>
      <c r="D13" s="42" t="s">
        <v>122</v>
      </c>
      <c r="E13" s="76" t="s">
        <v>26</v>
      </c>
      <c r="F13" s="44">
        <v>9</v>
      </c>
      <c r="G13" s="16">
        <v>5</v>
      </c>
      <c r="H13" s="16">
        <v>3</v>
      </c>
      <c r="I13" s="16">
        <v>8</v>
      </c>
      <c r="J13" s="16">
        <f t="shared" si="0"/>
        <v>25</v>
      </c>
      <c r="K13" s="20" t="s">
        <v>912</v>
      </c>
      <c r="L13" s="35"/>
    </row>
    <row r="14" spans="1:12" ht="15" customHeight="1">
      <c r="A14" s="76">
        <v>9</v>
      </c>
      <c r="B14" s="63" t="s">
        <v>776</v>
      </c>
      <c r="C14" s="48" t="s">
        <v>220</v>
      </c>
      <c r="D14" s="42" t="s">
        <v>106</v>
      </c>
      <c r="E14" s="76" t="s">
        <v>48</v>
      </c>
      <c r="F14" s="16">
        <v>8</v>
      </c>
      <c r="G14" s="16">
        <v>5.5</v>
      </c>
      <c r="H14" s="16">
        <v>2.5</v>
      </c>
      <c r="I14" s="16">
        <v>9</v>
      </c>
      <c r="J14" s="16">
        <f t="shared" si="0"/>
        <v>25</v>
      </c>
      <c r="K14" s="14" t="s">
        <v>912</v>
      </c>
      <c r="L14" s="35"/>
    </row>
    <row r="15" spans="1:12" ht="15" customHeight="1">
      <c r="A15" s="76">
        <v>10</v>
      </c>
      <c r="B15" s="63" t="s">
        <v>769</v>
      </c>
      <c r="C15" s="148" t="s">
        <v>230</v>
      </c>
      <c r="D15" s="40" t="s">
        <v>121</v>
      </c>
      <c r="E15" s="76" t="s">
        <v>95</v>
      </c>
      <c r="F15" s="44">
        <v>9</v>
      </c>
      <c r="G15" s="16">
        <v>5.5</v>
      </c>
      <c r="H15" s="16">
        <v>2.5</v>
      </c>
      <c r="I15" s="16">
        <v>8</v>
      </c>
      <c r="J15" s="16">
        <f t="shared" si="0"/>
        <v>25</v>
      </c>
      <c r="K15" s="14" t="s">
        <v>912</v>
      </c>
      <c r="L15" s="35"/>
    </row>
    <row r="16" spans="1:12" ht="15" customHeight="1">
      <c r="A16" s="76">
        <v>11</v>
      </c>
      <c r="B16" s="63" t="s">
        <v>768</v>
      </c>
      <c r="C16" s="7" t="s">
        <v>246</v>
      </c>
      <c r="D16" s="40" t="s">
        <v>107</v>
      </c>
      <c r="E16" s="76" t="s">
        <v>51</v>
      </c>
      <c r="F16" s="44">
        <v>8</v>
      </c>
      <c r="G16" s="16">
        <v>6</v>
      </c>
      <c r="H16" s="16">
        <v>3</v>
      </c>
      <c r="I16" s="16">
        <v>8</v>
      </c>
      <c r="J16" s="16">
        <f t="shared" si="0"/>
        <v>25</v>
      </c>
      <c r="K16" s="14" t="s">
        <v>912</v>
      </c>
      <c r="L16" s="35"/>
    </row>
    <row r="17" spans="1:12" ht="18" customHeight="1">
      <c r="A17" s="76">
        <v>12</v>
      </c>
      <c r="B17" s="63" t="s">
        <v>748</v>
      </c>
      <c r="C17" s="41" t="s">
        <v>279</v>
      </c>
      <c r="D17" s="7" t="s">
        <v>1</v>
      </c>
      <c r="E17" s="51" t="s">
        <v>135</v>
      </c>
      <c r="F17" s="16">
        <v>8</v>
      </c>
      <c r="G17" s="16">
        <v>7</v>
      </c>
      <c r="H17" s="16">
        <v>2</v>
      </c>
      <c r="I17" s="16">
        <v>8</v>
      </c>
      <c r="J17" s="16">
        <f t="shared" si="0"/>
        <v>25</v>
      </c>
      <c r="K17" s="14" t="s">
        <v>912</v>
      </c>
      <c r="L17" s="35"/>
    </row>
    <row r="18" spans="1:12" ht="27.75" customHeight="1">
      <c r="A18" s="76">
        <v>13</v>
      </c>
      <c r="B18" s="63" t="s">
        <v>762</v>
      </c>
      <c r="C18" s="7" t="s">
        <v>225</v>
      </c>
      <c r="D18" s="7" t="s">
        <v>114</v>
      </c>
      <c r="E18" s="76" t="s">
        <v>253</v>
      </c>
      <c r="F18" s="16">
        <v>8</v>
      </c>
      <c r="G18" s="16">
        <v>6</v>
      </c>
      <c r="H18" s="16">
        <v>1.5</v>
      </c>
      <c r="I18" s="16">
        <v>9</v>
      </c>
      <c r="J18" s="16">
        <f t="shared" si="0"/>
        <v>24.5</v>
      </c>
      <c r="K18" s="20" t="s">
        <v>913</v>
      </c>
      <c r="L18" s="35"/>
    </row>
    <row r="19" spans="1:12" s="27" customFormat="1" ht="20.25" customHeight="1">
      <c r="A19" s="76">
        <v>14</v>
      </c>
      <c r="B19" s="76" t="s">
        <v>779</v>
      </c>
      <c r="C19" s="7" t="s">
        <v>213</v>
      </c>
      <c r="D19" s="7" t="s">
        <v>122</v>
      </c>
      <c r="E19" s="8" t="s">
        <v>910</v>
      </c>
      <c r="F19" s="44">
        <v>9</v>
      </c>
      <c r="G19" s="16">
        <v>5</v>
      </c>
      <c r="H19" s="16">
        <v>1</v>
      </c>
      <c r="I19" s="16">
        <v>9</v>
      </c>
      <c r="J19" s="16">
        <f t="shared" si="0"/>
        <v>24</v>
      </c>
      <c r="K19" s="14" t="s">
        <v>913</v>
      </c>
      <c r="L19" s="35"/>
    </row>
    <row r="20" spans="1:12" ht="15" customHeight="1">
      <c r="A20" s="76">
        <v>15</v>
      </c>
      <c r="B20" s="63" t="s">
        <v>799</v>
      </c>
      <c r="C20" s="7" t="s">
        <v>272</v>
      </c>
      <c r="D20" s="7" t="s">
        <v>116</v>
      </c>
      <c r="E20" s="124" t="s">
        <v>80</v>
      </c>
      <c r="F20" s="44">
        <v>11</v>
      </c>
      <c r="G20" s="16">
        <v>5.5</v>
      </c>
      <c r="H20" s="16">
        <v>2</v>
      </c>
      <c r="I20" s="16">
        <v>5</v>
      </c>
      <c r="J20" s="16">
        <f t="shared" si="0"/>
        <v>23.5</v>
      </c>
      <c r="K20" s="20" t="s">
        <v>913</v>
      </c>
      <c r="L20" s="35"/>
    </row>
    <row r="21" spans="1:12" ht="15" customHeight="1">
      <c r="A21" s="76">
        <v>16</v>
      </c>
      <c r="B21" s="63" t="s">
        <v>783</v>
      </c>
      <c r="C21" s="142" t="s">
        <v>208</v>
      </c>
      <c r="D21" s="7" t="s">
        <v>115</v>
      </c>
      <c r="E21" s="45" t="s">
        <v>19</v>
      </c>
      <c r="F21" s="16">
        <v>11</v>
      </c>
      <c r="G21" s="16">
        <v>6</v>
      </c>
      <c r="H21" s="16">
        <v>1.5</v>
      </c>
      <c r="I21" s="16">
        <v>4</v>
      </c>
      <c r="J21" s="16">
        <f t="shared" si="0"/>
        <v>22.5</v>
      </c>
      <c r="K21" s="20" t="s">
        <v>913</v>
      </c>
      <c r="L21" s="35"/>
    </row>
    <row r="22" spans="1:12" ht="15" customHeight="1">
      <c r="A22" s="76">
        <v>17</v>
      </c>
      <c r="B22" s="63" t="s">
        <v>786</v>
      </c>
      <c r="C22" s="76" t="s">
        <v>219</v>
      </c>
      <c r="D22" s="43" t="s">
        <v>105</v>
      </c>
      <c r="E22" s="76" t="s">
        <v>46</v>
      </c>
      <c r="F22" s="16">
        <v>8</v>
      </c>
      <c r="G22" s="16">
        <v>4</v>
      </c>
      <c r="H22" s="16">
        <v>1.5</v>
      </c>
      <c r="I22" s="16">
        <v>9</v>
      </c>
      <c r="J22" s="16">
        <f t="shared" si="0"/>
        <v>22.5</v>
      </c>
      <c r="K22" s="14" t="s">
        <v>913</v>
      </c>
      <c r="L22" s="35"/>
    </row>
    <row r="23" spans="1:12" ht="15" customHeight="1">
      <c r="A23" s="76">
        <v>18</v>
      </c>
      <c r="B23" s="63" t="s">
        <v>764</v>
      </c>
      <c r="C23" s="48" t="s">
        <v>247</v>
      </c>
      <c r="D23" s="43" t="s">
        <v>110</v>
      </c>
      <c r="E23" s="76" t="s">
        <v>58</v>
      </c>
      <c r="F23" s="16">
        <v>9</v>
      </c>
      <c r="G23" s="16">
        <v>3.5</v>
      </c>
      <c r="H23" s="16">
        <v>3</v>
      </c>
      <c r="I23" s="16">
        <v>7</v>
      </c>
      <c r="J23" s="16">
        <f t="shared" si="0"/>
        <v>22.5</v>
      </c>
      <c r="K23" s="14" t="s">
        <v>913</v>
      </c>
      <c r="L23" s="35"/>
    </row>
    <row r="24" spans="1:12" ht="15" customHeight="1">
      <c r="A24" s="76">
        <v>19</v>
      </c>
      <c r="B24" s="63" t="s">
        <v>754</v>
      </c>
      <c r="C24" s="148" t="s">
        <v>231</v>
      </c>
      <c r="D24" s="40" t="s">
        <v>121</v>
      </c>
      <c r="E24" s="76" t="s">
        <v>95</v>
      </c>
      <c r="F24" s="16">
        <v>9</v>
      </c>
      <c r="G24" s="16">
        <v>6.5</v>
      </c>
      <c r="H24" s="16">
        <v>2</v>
      </c>
      <c r="I24" s="16">
        <v>5</v>
      </c>
      <c r="J24" s="16">
        <f t="shared" si="0"/>
        <v>22.5</v>
      </c>
      <c r="K24" s="14" t="s">
        <v>914</v>
      </c>
      <c r="L24" s="35"/>
    </row>
    <row r="25" spans="1:12" ht="15" customHeight="1">
      <c r="A25" s="76">
        <v>20</v>
      </c>
      <c r="B25" s="76" t="s">
        <v>746</v>
      </c>
      <c r="C25" s="41" t="s">
        <v>273</v>
      </c>
      <c r="D25" s="47" t="s">
        <v>117</v>
      </c>
      <c r="E25" s="46" t="s">
        <v>82</v>
      </c>
      <c r="F25" s="16">
        <v>10</v>
      </c>
      <c r="G25" s="16">
        <v>5.5</v>
      </c>
      <c r="H25" s="16">
        <v>2.5</v>
      </c>
      <c r="I25" s="16">
        <v>4</v>
      </c>
      <c r="J25" s="16">
        <f t="shared" si="0"/>
        <v>22</v>
      </c>
      <c r="K25" s="17"/>
      <c r="L25" s="35"/>
    </row>
    <row r="26" spans="1:12" ht="17.25" customHeight="1">
      <c r="A26" s="76">
        <v>21</v>
      </c>
      <c r="B26" s="63" t="s">
        <v>745</v>
      </c>
      <c r="C26" s="7" t="s">
        <v>271</v>
      </c>
      <c r="D26" s="40" t="s">
        <v>116</v>
      </c>
      <c r="E26" s="76" t="s">
        <v>80</v>
      </c>
      <c r="F26" s="16">
        <v>8</v>
      </c>
      <c r="G26" s="16">
        <v>7</v>
      </c>
      <c r="H26" s="16">
        <v>2</v>
      </c>
      <c r="I26" s="16">
        <v>5</v>
      </c>
      <c r="J26" s="16">
        <f t="shared" si="0"/>
        <v>22</v>
      </c>
      <c r="K26" s="17"/>
      <c r="L26" s="35"/>
    </row>
    <row r="27" spans="1:12" ht="15" customHeight="1">
      <c r="A27" s="76">
        <v>22</v>
      </c>
      <c r="B27" s="63" t="s">
        <v>800</v>
      </c>
      <c r="C27" s="7" t="s">
        <v>222</v>
      </c>
      <c r="D27" s="7" t="s">
        <v>3</v>
      </c>
      <c r="E27" s="7" t="s">
        <v>244</v>
      </c>
      <c r="F27" s="16">
        <v>7</v>
      </c>
      <c r="G27" s="16">
        <v>3</v>
      </c>
      <c r="H27" s="16">
        <v>2.5</v>
      </c>
      <c r="I27" s="16">
        <v>9</v>
      </c>
      <c r="J27" s="16">
        <f t="shared" si="0"/>
        <v>21.5</v>
      </c>
      <c r="K27" s="17"/>
      <c r="L27" s="35"/>
    </row>
    <row r="28" spans="1:12" ht="15" customHeight="1">
      <c r="A28" s="76">
        <v>23</v>
      </c>
      <c r="B28" s="63" t="s">
        <v>804</v>
      </c>
      <c r="C28" s="48" t="s">
        <v>277</v>
      </c>
      <c r="D28" s="7" t="s">
        <v>1</v>
      </c>
      <c r="E28" s="76" t="s">
        <v>135</v>
      </c>
      <c r="F28" s="16">
        <v>11</v>
      </c>
      <c r="G28" s="16">
        <v>5.5</v>
      </c>
      <c r="H28" s="16">
        <v>0.5</v>
      </c>
      <c r="I28" s="16">
        <v>4</v>
      </c>
      <c r="J28" s="16">
        <f t="shared" si="0"/>
        <v>21</v>
      </c>
      <c r="K28" s="17"/>
      <c r="L28" s="35"/>
    </row>
    <row r="29" spans="1:12" ht="15" customHeight="1">
      <c r="A29" s="76">
        <v>24</v>
      </c>
      <c r="B29" s="76" t="s">
        <v>763</v>
      </c>
      <c r="C29" s="48" t="s">
        <v>278</v>
      </c>
      <c r="D29" s="7" t="s">
        <v>1</v>
      </c>
      <c r="E29" s="76" t="s">
        <v>135</v>
      </c>
      <c r="F29" s="16">
        <v>6</v>
      </c>
      <c r="G29" s="16">
        <v>5</v>
      </c>
      <c r="H29" s="16">
        <v>2</v>
      </c>
      <c r="I29" s="16">
        <v>8</v>
      </c>
      <c r="J29" s="16">
        <f t="shared" si="0"/>
        <v>21</v>
      </c>
      <c r="K29" s="17"/>
      <c r="L29" s="35"/>
    </row>
    <row r="30" spans="1:12" ht="15" customHeight="1">
      <c r="A30" s="76">
        <v>25</v>
      </c>
      <c r="B30" s="63" t="s">
        <v>755</v>
      </c>
      <c r="C30" s="7" t="s">
        <v>275</v>
      </c>
      <c r="D30" s="7" t="s">
        <v>119</v>
      </c>
      <c r="E30" s="76" t="s">
        <v>86</v>
      </c>
      <c r="F30" s="16">
        <v>6</v>
      </c>
      <c r="G30" s="16">
        <v>5</v>
      </c>
      <c r="H30" s="16">
        <v>1</v>
      </c>
      <c r="I30" s="16">
        <v>9</v>
      </c>
      <c r="J30" s="16">
        <f t="shared" si="0"/>
        <v>21</v>
      </c>
      <c r="K30" s="20"/>
      <c r="L30" s="13"/>
    </row>
    <row r="31" spans="1:12" ht="15" customHeight="1">
      <c r="A31" s="76">
        <v>26</v>
      </c>
      <c r="B31" s="63" t="s">
        <v>747</v>
      </c>
      <c r="C31" s="39" t="s">
        <v>206</v>
      </c>
      <c r="D31" s="7" t="s">
        <v>99</v>
      </c>
      <c r="E31" s="6" t="s">
        <v>16</v>
      </c>
      <c r="F31" s="16">
        <v>8</v>
      </c>
      <c r="G31" s="16">
        <v>6</v>
      </c>
      <c r="H31" s="16">
        <v>2</v>
      </c>
      <c r="I31" s="16">
        <v>5</v>
      </c>
      <c r="J31" s="16">
        <f t="shared" si="0"/>
        <v>21</v>
      </c>
      <c r="K31" s="17"/>
      <c r="L31" s="35"/>
    </row>
    <row r="32" spans="1:12" ht="15" customHeight="1">
      <c r="A32" s="76">
        <v>27</v>
      </c>
      <c r="B32" s="63" t="s">
        <v>815</v>
      </c>
      <c r="C32" s="7" t="s">
        <v>245</v>
      </c>
      <c r="D32" s="40" t="s">
        <v>107</v>
      </c>
      <c r="E32" s="76" t="s">
        <v>51</v>
      </c>
      <c r="F32" s="16">
        <v>10</v>
      </c>
      <c r="G32" s="16">
        <v>3.5</v>
      </c>
      <c r="H32" s="16">
        <v>2</v>
      </c>
      <c r="I32" s="16">
        <v>5</v>
      </c>
      <c r="J32" s="16">
        <f t="shared" si="0"/>
        <v>20.5</v>
      </c>
      <c r="K32" s="17"/>
      <c r="L32" s="35"/>
    </row>
    <row r="33" spans="1:12" ht="15" customHeight="1">
      <c r="A33" s="76">
        <v>28</v>
      </c>
      <c r="B33" s="63" t="s">
        <v>772</v>
      </c>
      <c r="C33" s="7" t="s">
        <v>227</v>
      </c>
      <c r="D33" s="40" t="s">
        <v>98</v>
      </c>
      <c r="E33" s="76" t="s">
        <v>72</v>
      </c>
      <c r="F33" s="44">
        <v>9</v>
      </c>
      <c r="G33" s="16">
        <v>5</v>
      </c>
      <c r="H33" s="16">
        <v>1.5</v>
      </c>
      <c r="I33" s="16">
        <v>5</v>
      </c>
      <c r="J33" s="16">
        <f t="shared" si="0"/>
        <v>20.5</v>
      </c>
      <c r="K33" s="17"/>
      <c r="L33" s="35"/>
    </row>
    <row r="34" spans="1:12" ht="15.75" customHeight="1">
      <c r="A34" s="76">
        <v>29</v>
      </c>
      <c r="B34" s="76" t="s">
        <v>749</v>
      </c>
      <c r="C34" s="48" t="s">
        <v>228</v>
      </c>
      <c r="D34" s="40" t="s">
        <v>98</v>
      </c>
      <c r="E34" s="76" t="s">
        <v>74</v>
      </c>
      <c r="F34" s="16">
        <v>11</v>
      </c>
      <c r="G34" s="16">
        <v>4.5</v>
      </c>
      <c r="H34" s="16">
        <v>3</v>
      </c>
      <c r="I34" s="16">
        <v>2</v>
      </c>
      <c r="J34" s="16">
        <f t="shared" si="0"/>
        <v>20.5</v>
      </c>
      <c r="K34" s="20"/>
      <c r="L34" s="13"/>
    </row>
    <row r="35" spans="1:12" ht="15" customHeight="1">
      <c r="A35" s="76">
        <v>30</v>
      </c>
      <c r="B35" s="63" t="s">
        <v>812</v>
      </c>
      <c r="C35" s="76" t="s">
        <v>329</v>
      </c>
      <c r="D35" s="143" t="s">
        <v>109</v>
      </c>
      <c r="E35" s="45" t="s">
        <v>752</v>
      </c>
      <c r="F35" s="16">
        <v>7</v>
      </c>
      <c r="G35" s="16">
        <v>7</v>
      </c>
      <c r="H35" s="16">
        <v>2</v>
      </c>
      <c r="I35" s="16">
        <v>4</v>
      </c>
      <c r="J35" s="16">
        <f t="shared" si="0"/>
        <v>20</v>
      </c>
      <c r="K35" s="20"/>
      <c r="L35" s="13"/>
    </row>
    <row r="36" spans="1:12" ht="15" customHeight="1">
      <c r="A36" s="76">
        <v>31</v>
      </c>
      <c r="B36" s="63" t="s">
        <v>774</v>
      </c>
      <c r="C36" s="45" t="s">
        <v>330</v>
      </c>
      <c r="D36" s="43" t="s">
        <v>109</v>
      </c>
      <c r="E36" s="76" t="s">
        <v>752</v>
      </c>
      <c r="F36" s="16">
        <v>9</v>
      </c>
      <c r="G36" s="16">
        <v>7</v>
      </c>
      <c r="H36" s="16">
        <v>1</v>
      </c>
      <c r="I36" s="16">
        <v>3</v>
      </c>
      <c r="J36" s="16">
        <f t="shared" si="0"/>
        <v>20</v>
      </c>
      <c r="K36" s="20"/>
      <c r="L36" s="13"/>
    </row>
    <row r="37" spans="1:12" ht="15" customHeight="1">
      <c r="A37" s="76">
        <v>32</v>
      </c>
      <c r="B37" s="76" t="s">
        <v>784</v>
      </c>
      <c r="C37" s="35" t="s">
        <v>233</v>
      </c>
      <c r="D37" s="40" t="s">
        <v>109</v>
      </c>
      <c r="E37" s="76" t="s">
        <v>141</v>
      </c>
      <c r="F37" s="16">
        <v>8</v>
      </c>
      <c r="G37" s="16">
        <v>5.5</v>
      </c>
      <c r="H37" s="16">
        <v>1</v>
      </c>
      <c r="I37" s="16">
        <v>5</v>
      </c>
      <c r="J37" s="16">
        <f t="shared" ref="J37:J68" si="1">SUM(F37:I37)</f>
        <v>19.5</v>
      </c>
      <c r="K37" s="20"/>
      <c r="L37" s="35"/>
    </row>
    <row r="38" spans="1:12" ht="15" customHeight="1">
      <c r="A38" s="76">
        <v>33</v>
      </c>
      <c r="B38" s="8" t="s">
        <v>765</v>
      </c>
      <c r="C38" s="7" t="s">
        <v>226</v>
      </c>
      <c r="D38" s="40" t="s">
        <v>122</v>
      </c>
      <c r="E38" s="8" t="s">
        <v>766</v>
      </c>
      <c r="F38" s="117">
        <v>3</v>
      </c>
      <c r="G38" s="117">
        <v>5.5</v>
      </c>
      <c r="H38" s="117">
        <v>3</v>
      </c>
      <c r="I38" s="117">
        <v>8</v>
      </c>
      <c r="J38" s="16">
        <f t="shared" si="1"/>
        <v>19.5</v>
      </c>
      <c r="K38" s="14"/>
      <c r="L38" s="35"/>
    </row>
    <row r="39" spans="1:12" ht="15" customHeight="1">
      <c r="A39" s="76">
        <v>34</v>
      </c>
      <c r="B39" s="63" t="s">
        <v>805</v>
      </c>
      <c r="C39" s="48" t="s">
        <v>217</v>
      </c>
      <c r="D39" s="7" t="s">
        <v>102</v>
      </c>
      <c r="E39" s="76" t="s">
        <v>139</v>
      </c>
      <c r="F39" s="24">
        <v>10</v>
      </c>
      <c r="G39" s="24">
        <v>6</v>
      </c>
      <c r="H39" s="24">
        <v>1.5</v>
      </c>
      <c r="I39" s="24">
        <v>2</v>
      </c>
      <c r="J39" s="16">
        <f t="shared" si="1"/>
        <v>19.5</v>
      </c>
      <c r="K39" s="17"/>
      <c r="L39" s="35"/>
    </row>
    <row r="40" spans="1:12" ht="15" customHeight="1">
      <c r="A40" s="76">
        <v>35</v>
      </c>
      <c r="B40" s="63" t="s">
        <v>785</v>
      </c>
      <c r="C40" s="7" t="s">
        <v>243</v>
      </c>
      <c r="D40" s="40" t="s">
        <v>3</v>
      </c>
      <c r="E40" s="76" t="s">
        <v>140</v>
      </c>
      <c r="F40" s="16">
        <v>8</v>
      </c>
      <c r="G40" s="16">
        <v>4</v>
      </c>
      <c r="H40" s="16">
        <v>2.5</v>
      </c>
      <c r="I40" s="16">
        <v>5</v>
      </c>
      <c r="J40" s="16">
        <f t="shared" si="1"/>
        <v>19.5</v>
      </c>
      <c r="K40" s="17"/>
      <c r="L40" s="35"/>
    </row>
    <row r="41" spans="1:12" ht="15" customHeight="1">
      <c r="A41" s="76">
        <v>36</v>
      </c>
      <c r="B41" s="76" t="s">
        <v>767</v>
      </c>
      <c r="C41" s="48" t="s">
        <v>250</v>
      </c>
      <c r="D41" s="40" t="s">
        <v>113</v>
      </c>
      <c r="E41" s="76" t="s">
        <v>136</v>
      </c>
      <c r="F41" s="16">
        <v>7</v>
      </c>
      <c r="G41" s="16">
        <v>2</v>
      </c>
      <c r="H41" s="16">
        <v>1.5</v>
      </c>
      <c r="I41" s="16">
        <v>9</v>
      </c>
      <c r="J41" s="16">
        <f t="shared" si="1"/>
        <v>19.5</v>
      </c>
      <c r="K41" s="20"/>
      <c r="L41" s="35"/>
    </row>
    <row r="42" spans="1:12" ht="15" customHeight="1">
      <c r="A42" s="76">
        <v>37</v>
      </c>
      <c r="B42" s="63" t="s">
        <v>809</v>
      </c>
      <c r="C42" s="7" t="s">
        <v>235</v>
      </c>
      <c r="D42" s="40" t="s">
        <v>125</v>
      </c>
      <c r="E42" s="7" t="s">
        <v>236</v>
      </c>
      <c r="F42" s="16">
        <v>11</v>
      </c>
      <c r="G42" s="16">
        <v>6.5</v>
      </c>
      <c r="H42" s="16">
        <v>1.5</v>
      </c>
      <c r="I42" s="16">
        <v>0</v>
      </c>
      <c r="J42" s="16">
        <f t="shared" si="1"/>
        <v>19</v>
      </c>
      <c r="K42" s="20"/>
      <c r="L42" s="35"/>
    </row>
    <row r="43" spans="1:12" ht="15" customHeight="1">
      <c r="A43" s="76">
        <v>38</v>
      </c>
      <c r="B43" s="63" t="s">
        <v>790</v>
      </c>
      <c r="C43" s="7" t="s">
        <v>241</v>
      </c>
      <c r="D43" s="40" t="s">
        <v>102</v>
      </c>
      <c r="E43" s="76" t="s">
        <v>139</v>
      </c>
      <c r="F43" s="16">
        <v>11</v>
      </c>
      <c r="G43" s="16">
        <v>5.5</v>
      </c>
      <c r="H43" s="16">
        <v>2.5</v>
      </c>
      <c r="I43" s="16">
        <v>0</v>
      </c>
      <c r="J43" s="16">
        <f t="shared" si="1"/>
        <v>19</v>
      </c>
      <c r="K43" s="20"/>
      <c r="L43" s="35"/>
    </row>
    <row r="44" spans="1:12" ht="18" customHeight="1">
      <c r="A44" s="76">
        <v>39</v>
      </c>
      <c r="B44" s="63" t="s">
        <v>777</v>
      </c>
      <c r="C44" s="41" t="s">
        <v>242</v>
      </c>
      <c r="D44" s="7" t="s">
        <v>106</v>
      </c>
      <c r="E44" s="76" t="s">
        <v>48</v>
      </c>
      <c r="F44" s="16">
        <v>11</v>
      </c>
      <c r="G44" s="16">
        <v>4.5</v>
      </c>
      <c r="H44" s="16">
        <v>2.5</v>
      </c>
      <c r="I44" s="16">
        <v>1</v>
      </c>
      <c r="J44" s="16">
        <f t="shared" si="1"/>
        <v>19</v>
      </c>
      <c r="K44" s="20"/>
      <c r="L44" s="13"/>
    </row>
    <row r="45" spans="1:12" ht="15" customHeight="1">
      <c r="A45" s="76">
        <v>40</v>
      </c>
      <c r="B45" s="63" t="s">
        <v>751</v>
      </c>
      <c r="C45" s="45" t="s">
        <v>331</v>
      </c>
      <c r="D45" s="7" t="s">
        <v>109</v>
      </c>
      <c r="E45" s="5" t="s">
        <v>752</v>
      </c>
      <c r="F45" s="16">
        <v>6</v>
      </c>
      <c r="G45" s="16">
        <v>6</v>
      </c>
      <c r="H45" s="16">
        <v>3</v>
      </c>
      <c r="I45" s="16">
        <v>4</v>
      </c>
      <c r="J45" s="16">
        <f t="shared" si="1"/>
        <v>19</v>
      </c>
      <c r="K45" s="17"/>
      <c r="L45" s="35"/>
    </row>
    <row r="46" spans="1:12" ht="15" customHeight="1">
      <c r="A46" s="76">
        <v>41</v>
      </c>
      <c r="B46" s="63" t="s">
        <v>750</v>
      </c>
      <c r="C46" s="7" t="s">
        <v>446</v>
      </c>
      <c r="D46" s="40" t="s">
        <v>127</v>
      </c>
      <c r="E46" s="76" t="s">
        <v>67</v>
      </c>
      <c r="F46" s="16">
        <v>9</v>
      </c>
      <c r="G46" s="16">
        <v>3.5</v>
      </c>
      <c r="H46" s="16">
        <v>2.5</v>
      </c>
      <c r="I46" s="16">
        <v>4</v>
      </c>
      <c r="J46" s="16">
        <f t="shared" si="1"/>
        <v>19</v>
      </c>
      <c r="K46" s="17"/>
      <c r="L46" s="35"/>
    </row>
    <row r="47" spans="1:12" ht="15" customHeight="1">
      <c r="A47" s="76">
        <v>42</v>
      </c>
      <c r="B47" s="76" t="s">
        <v>773</v>
      </c>
      <c r="C47" s="7" t="s">
        <v>274</v>
      </c>
      <c r="D47" s="40" t="s">
        <v>119</v>
      </c>
      <c r="E47" s="7" t="s">
        <v>85</v>
      </c>
      <c r="F47" s="16">
        <v>7</v>
      </c>
      <c r="G47" s="16">
        <v>6.5</v>
      </c>
      <c r="H47" s="16">
        <v>2</v>
      </c>
      <c r="I47" s="16">
        <v>3</v>
      </c>
      <c r="J47" s="16">
        <f t="shared" si="1"/>
        <v>18.5</v>
      </c>
      <c r="K47" s="20"/>
      <c r="L47" s="35"/>
    </row>
    <row r="48" spans="1:12" ht="15" customHeight="1">
      <c r="A48" s="76">
        <v>44</v>
      </c>
      <c r="B48" s="63" t="s">
        <v>753</v>
      </c>
      <c r="C48" s="41" t="s">
        <v>281</v>
      </c>
      <c r="D48" s="76" t="s">
        <v>267</v>
      </c>
      <c r="E48" s="33" t="s">
        <v>280</v>
      </c>
      <c r="F48" s="16">
        <v>9</v>
      </c>
      <c r="G48" s="16">
        <v>6.5</v>
      </c>
      <c r="H48" s="16">
        <v>1</v>
      </c>
      <c r="I48" s="16">
        <v>1</v>
      </c>
      <c r="J48" s="16">
        <f t="shared" si="1"/>
        <v>17.5</v>
      </c>
      <c r="K48" s="17"/>
      <c r="L48" s="35"/>
    </row>
    <row r="49" spans="1:12" ht="15" customHeight="1">
      <c r="A49" s="76">
        <v>45</v>
      </c>
      <c r="B49" s="63" t="s">
        <v>770</v>
      </c>
      <c r="C49" s="35" t="s">
        <v>223</v>
      </c>
      <c r="D49" s="40" t="s">
        <v>108</v>
      </c>
      <c r="E49" s="76" t="s">
        <v>55</v>
      </c>
      <c r="F49" s="16">
        <v>6</v>
      </c>
      <c r="G49" s="16">
        <v>4</v>
      </c>
      <c r="H49" s="16">
        <v>2.5</v>
      </c>
      <c r="I49" s="16">
        <v>4</v>
      </c>
      <c r="J49" s="16">
        <f t="shared" si="1"/>
        <v>16.5</v>
      </c>
      <c r="K49" s="17"/>
      <c r="L49" s="35"/>
    </row>
    <row r="50" spans="1:12" ht="15" customHeight="1">
      <c r="A50" s="76">
        <v>46</v>
      </c>
      <c r="B50" s="63" t="s">
        <v>778</v>
      </c>
      <c r="C50" s="116" t="s">
        <v>211</v>
      </c>
      <c r="D50" s="40" t="s">
        <v>96</v>
      </c>
      <c r="E50" s="5" t="s">
        <v>138</v>
      </c>
      <c r="F50" s="16">
        <v>9</v>
      </c>
      <c r="G50" s="16">
        <v>4</v>
      </c>
      <c r="H50" s="16">
        <v>2</v>
      </c>
      <c r="I50" s="16">
        <v>1</v>
      </c>
      <c r="J50" s="16">
        <f t="shared" si="1"/>
        <v>16</v>
      </c>
      <c r="K50" s="20"/>
      <c r="L50" s="35"/>
    </row>
    <row r="51" spans="1:12" ht="15" customHeight="1">
      <c r="A51" s="76">
        <v>47</v>
      </c>
      <c r="B51" s="63" t="s">
        <v>757</v>
      </c>
      <c r="C51" s="41" t="s">
        <v>248</v>
      </c>
      <c r="D51" s="7" t="s">
        <v>110</v>
      </c>
      <c r="E51" s="76" t="s">
        <v>58</v>
      </c>
      <c r="F51" s="16">
        <v>10</v>
      </c>
      <c r="G51" s="16">
        <v>4.5</v>
      </c>
      <c r="H51" s="16">
        <v>1.5</v>
      </c>
      <c r="I51" s="16">
        <v>0</v>
      </c>
      <c r="J51" s="16">
        <f t="shared" si="1"/>
        <v>16</v>
      </c>
      <c r="K51" s="17"/>
      <c r="L51" s="36"/>
    </row>
    <row r="52" spans="1:12" ht="15" customHeight="1">
      <c r="A52" s="76">
        <v>48</v>
      </c>
      <c r="B52" s="63" t="s">
        <v>810</v>
      </c>
      <c r="C52" s="7" t="s">
        <v>806</v>
      </c>
      <c r="D52" s="76" t="s">
        <v>807</v>
      </c>
      <c r="E52" s="5" t="s">
        <v>808</v>
      </c>
      <c r="F52" s="16">
        <v>7</v>
      </c>
      <c r="G52" s="16">
        <v>3.5</v>
      </c>
      <c r="H52" s="16">
        <v>1</v>
      </c>
      <c r="I52" s="16">
        <v>4</v>
      </c>
      <c r="J52" s="16">
        <f t="shared" si="1"/>
        <v>15.5</v>
      </c>
      <c r="K52" s="17"/>
      <c r="L52" s="35"/>
    </row>
    <row r="53" spans="1:12" ht="15" customHeight="1">
      <c r="A53" s="76">
        <v>49</v>
      </c>
      <c r="B53" s="63" t="s">
        <v>780</v>
      </c>
      <c r="C53" s="7" t="s">
        <v>238</v>
      </c>
      <c r="D53" s="7" t="s">
        <v>123</v>
      </c>
      <c r="E53" s="7" t="s">
        <v>27</v>
      </c>
      <c r="F53" s="44">
        <v>7</v>
      </c>
      <c r="G53" s="16">
        <v>5</v>
      </c>
      <c r="H53" s="16">
        <v>2.5</v>
      </c>
      <c r="I53" s="16">
        <v>1</v>
      </c>
      <c r="J53" s="16">
        <f t="shared" si="1"/>
        <v>15.5</v>
      </c>
      <c r="K53" s="20"/>
      <c r="L53" s="35"/>
    </row>
    <row r="54" spans="1:12" ht="15" customHeight="1">
      <c r="A54" s="76">
        <v>50</v>
      </c>
      <c r="B54" s="63" t="s">
        <v>758</v>
      </c>
      <c r="C54" s="7" t="s">
        <v>249</v>
      </c>
      <c r="D54" s="7" t="s">
        <v>97</v>
      </c>
      <c r="E54" s="45" t="s">
        <v>134</v>
      </c>
      <c r="F54" s="16">
        <v>5</v>
      </c>
      <c r="G54" s="16">
        <v>3.5</v>
      </c>
      <c r="H54" s="16">
        <v>2</v>
      </c>
      <c r="I54" s="16">
        <v>5</v>
      </c>
      <c r="J54" s="16">
        <f t="shared" si="1"/>
        <v>15.5</v>
      </c>
      <c r="K54" s="17"/>
      <c r="L54" s="35"/>
    </row>
    <row r="55" spans="1:12" ht="15" customHeight="1">
      <c r="A55" s="76">
        <v>51</v>
      </c>
      <c r="B55" s="76" t="s">
        <v>802</v>
      </c>
      <c r="C55" s="7" t="s">
        <v>215</v>
      </c>
      <c r="D55" s="42" t="s">
        <v>123</v>
      </c>
      <c r="E55" s="7" t="s">
        <v>27</v>
      </c>
      <c r="F55" s="16">
        <v>8</v>
      </c>
      <c r="G55" s="16">
        <v>3</v>
      </c>
      <c r="H55" s="16">
        <v>2</v>
      </c>
      <c r="I55" s="16">
        <v>2</v>
      </c>
      <c r="J55" s="16">
        <f t="shared" si="1"/>
        <v>15</v>
      </c>
      <c r="K55" s="20"/>
      <c r="L55" s="35"/>
    </row>
    <row r="56" spans="1:12" ht="15" customHeight="1">
      <c r="A56" s="76">
        <v>52</v>
      </c>
      <c r="B56" s="63" t="s">
        <v>744</v>
      </c>
      <c r="C56" s="7" t="s">
        <v>252</v>
      </c>
      <c r="D56" s="7" t="s">
        <v>114</v>
      </c>
      <c r="E56" s="46" t="s">
        <v>253</v>
      </c>
      <c r="F56" s="16">
        <v>4</v>
      </c>
      <c r="G56" s="16">
        <v>5</v>
      </c>
      <c r="H56" s="16">
        <v>2</v>
      </c>
      <c r="I56" s="16">
        <v>4</v>
      </c>
      <c r="J56" s="16">
        <f t="shared" si="1"/>
        <v>15</v>
      </c>
      <c r="K56" s="17"/>
      <c r="L56" s="35"/>
    </row>
    <row r="57" spans="1:12" ht="15" customHeight="1">
      <c r="A57" s="76">
        <v>53</v>
      </c>
      <c r="B57" s="63" t="s">
        <v>761</v>
      </c>
      <c r="C57" s="7" t="s">
        <v>209</v>
      </c>
      <c r="D57" s="7" t="s">
        <v>125</v>
      </c>
      <c r="E57" s="7" t="s">
        <v>236</v>
      </c>
      <c r="F57" s="16">
        <v>7</v>
      </c>
      <c r="G57" s="16">
        <v>5</v>
      </c>
      <c r="H57" s="16">
        <v>2</v>
      </c>
      <c r="I57" s="16">
        <v>0.5</v>
      </c>
      <c r="J57" s="16">
        <f t="shared" si="1"/>
        <v>14.5</v>
      </c>
      <c r="K57" s="20"/>
      <c r="L57" s="35"/>
    </row>
    <row r="58" spans="1:12" ht="15" customHeight="1">
      <c r="A58" s="76">
        <v>54</v>
      </c>
      <c r="B58" s="63" t="s">
        <v>813</v>
      </c>
      <c r="C58" s="48" t="s">
        <v>218</v>
      </c>
      <c r="D58" s="7" t="s">
        <v>103</v>
      </c>
      <c r="E58" s="76" t="s">
        <v>42</v>
      </c>
      <c r="F58" s="16">
        <v>6</v>
      </c>
      <c r="G58" s="16">
        <v>2.5</v>
      </c>
      <c r="H58" s="16">
        <v>2.5</v>
      </c>
      <c r="I58" s="16">
        <v>2</v>
      </c>
      <c r="J58" s="16">
        <f t="shared" si="1"/>
        <v>13</v>
      </c>
      <c r="K58" s="20"/>
      <c r="L58" s="35"/>
    </row>
    <row r="59" spans="1:12" ht="15" customHeight="1">
      <c r="A59" s="76">
        <v>55</v>
      </c>
      <c r="B59" s="63" t="s">
        <v>792</v>
      </c>
      <c r="C59" s="7" t="s">
        <v>791</v>
      </c>
      <c r="D59" s="40" t="s">
        <v>103</v>
      </c>
      <c r="E59" s="5" t="s">
        <v>42</v>
      </c>
      <c r="F59" s="24">
        <v>7</v>
      </c>
      <c r="G59" s="24">
        <v>2.5</v>
      </c>
      <c r="H59" s="24">
        <v>2.5</v>
      </c>
      <c r="I59" s="24">
        <v>0</v>
      </c>
      <c r="J59" s="16">
        <f t="shared" si="1"/>
        <v>12</v>
      </c>
      <c r="K59" s="14"/>
      <c r="L59" s="35"/>
    </row>
    <row r="60" spans="1:12" ht="15" customHeight="1">
      <c r="A60" s="76">
        <v>56</v>
      </c>
      <c r="B60" s="63" t="s">
        <v>789</v>
      </c>
      <c r="C60" s="7" t="s">
        <v>788</v>
      </c>
      <c r="D60" s="40" t="s">
        <v>100</v>
      </c>
      <c r="E60" s="5" t="s">
        <v>240</v>
      </c>
      <c r="F60" s="16">
        <v>8</v>
      </c>
      <c r="G60" s="16">
        <v>2</v>
      </c>
      <c r="H60" s="16">
        <v>1.5</v>
      </c>
      <c r="I60" s="16">
        <v>0</v>
      </c>
      <c r="J60" s="16">
        <f t="shared" si="1"/>
        <v>11.5</v>
      </c>
      <c r="K60" s="20"/>
      <c r="L60" s="35"/>
    </row>
    <row r="61" spans="1:12" ht="15" customHeight="1">
      <c r="A61" s="76">
        <v>57</v>
      </c>
      <c r="B61" s="63" t="s">
        <v>760</v>
      </c>
      <c r="C61" s="41" t="s">
        <v>224</v>
      </c>
      <c r="D61" s="7" t="s">
        <v>97</v>
      </c>
      <c r="E61" s="76" t="s">
        <v>134</v>
      </c>
      <c r="F61" s="16">
        <v>7</v>
      </c>
      <c r="G61" s="16">
        <v>4</v>
      </c>
      <c r="H61" s="16">
        <v>0.5</v>
      </c>
      <c r="I61" s="16">
        <v>0</v>
      </c>
      <c r="J61" s="16">
        <f t="shared" si="1"/>
        <v>11.5</v>
      </c>
      <c r="K61" s="17"/>
      <c r="L61" s="35"/>
    </row>
    <row r="62" spans="1:12" ht="15" customHeight="1">
      <c r="A62" s="76">
        <v>58</v>
      </c>
      <c r="B62" s="63" t="s">
        <v>803</v>
      </c>
      <c r="C62" s="7" t="s">
        <v>239</v>
      </c>
      <c r="D62" s="7" t="s">
        <v>124</v>
      </c>
      <c r="E62" s="76" t="s">
        <v>31</v>
      </c>
      <c r="F62" s="16">
        <v>7</v>
      </c>
      <c r="G62" s="16">
        <v>3</v>
      </c>
      <c r="H62" s="16">
        <v>1</v>
      </c>
      <c r="I62" s="16">
        <v>0</v>
      </c>
      <c r="J62" s="16">
        <f t="shared" si="1"/>
        <v>11</v>
      </c>
      <c r="K62" s="20"/>
      <c r="L62" s="35"/>
    </row>
    <row r="63" spans="1:12" ht="15" customHeight="1">
      <c r="A63" s="76">
        <v>59</v>
      </c>
      <c r="B63" s="63" t="s">
        <v>775</v>
      </c>
      <c r="C63" s="7" t="s">
        <v>276</v>
      </c>
      <c r="D63" s="7" t="s">
        <v>120</v>
      </c>
      <c r="E63" s="76" t="s">
        <v>88</v>
      </c>
      <c r="F63" s="16">
        <v>4</v>
      </c>
      <c r="G63" s="16">
        <v>5</v>
      </c>
      <c r="H63" s="16">
        <v>1</v>
      </c>
      <c r="I63" s="16">
        <v>1</v>
      </c>
      <c r="J63" s="16">
        <f t="shared" si="1"/>
        <v>11</v>
      </c>
      <c r="K63" s="17"/>
      <c r="L63" s="35"/>
    </row>
    <row r="64" spans="1:12" ht="15" customHeight="1">
      <c r="A64" s="76">
        <v>60</v>
      </c>
      <c r="B64" s="76" t="s">
        <v>771</v>
      </c>
      <c r="C64" s="7" t="s">
        <v>270</v>
      </c>
      <c r="D64" s="7" t="s">
        <v>116</v>
      </c>
      <c r="E64" s="76" t="s">
        <v>79</v>
      </c>
      <c r="F64" s="16">
        <v>4</v>
      </c>
      <c r="G64" s="16">
        <v>4.5</v>
      </c>
      <c r="H64" s="16">
        <v>1</v>
      </c>
      <c r="I64" s="16">
        <v>1</v>
      </c>
      <c r="J64" s="16">
        <f t="shared" si="1"/>
        <v>10.5</v>
      </c>
      <c r="K64" s="17"/>
      <c r="L64" s="35"/>
    </row>
    <row r="65" spans="1:12" ht="15" customHeight="1">
      <c r="A65" s="76">
        <v>61</v>
      </c>
      <c r="B65" s="63" t="s">
        <v>787</v>
      </c>
      <c r="C65" s="35" t="s">
        <v>234</v>
      </c>
      <c r="D65" s="7" t="s">
        <v>125</v>
      </c>
      <c r="E65" s="7" t="s">
        <v>24</v>
      </c>
      <c r="F65" s="16">
        <v>6</v>
      </c>
      <c r="G65" s="16">
        <v>2.5</v>
      </c>
      <c r="H65" s="16">
        <v>1</v>
      </c>
      <c r="I65" s="16">
        <v>0</v>
      </c>
      <c r="J65" s="16">
        <f t="shared" si="1"/>
        <v>9.5</v>
      </c>
      <c r="K65" s="20"/>
      <c r="L65" s="35"/>
    </row>
    <row r="66" spans="1:12" ht="15" customHeight="1">
      <c r="A66" s="76">
        <v>62</v>
      </c>
      <c r="B66" s="63" t="s">
        <v>756</v>
      </c>
      <c r="C66" s="7" t="s">
        <v>251</v>
      </c>
      <c r="D66" s="7" t="s">
        <v>113</v>
      </c>
      <c r="E66" s="76" t="s">
        <v>909</v>
      </c>
      <c r="F66" s="16">
        <v>3</v>
      </c>
      <c r="G66" s="16">
        <v>4</v>
      </c>
      <c r="H66" s="16">
        <v>2</v>
      </c>
      <c r="I66" s="16">
        <v>0</v>
      </c>
      <c r="J66" s="16">
        <f t="shared" si="1"/>
        <v>9</v>
      </c>
      <c r="K66" s="17"/>
      <c r="L66" s="35"/>
    </row>
    <row r="67" spans="1:12" ht="15" customHeight="1">
      <c r="A67" s="76">
        <v>63</v>
      </c>
      <c r="B67" s="76" t="s">
        <v>814</v>
      </c>
      <c r="C67" s="7" t="s">
        <v>284</v>
      </c>
      <c r="D67" s="76" t="s">
        <v>282</v>
      </c>
      <c r="E67" s="76" t="s">
        <v>283</v>
      </c>
      <c r="F67" s="16">
        <v>6</v>
      </c>
      <c r="G67" s="16">
        <v>1</v>
      </c>
      <c r="H67" s="16">
        <v>1.5</v>
      </c>
      <c r="I67" s="16">
        <v>0</v>
      </c>
      <c r="J67" s="16">
        <f t="shared" si="1"/>
        <v>8.5</v>
      </c>
      <c r="K67" s="17"/>
      <c r="L67" s="35"/>
    </row>
    <row r="68" spans="1:12" ht="15" customHeight="1">
      <c r="A68" s="76">
        <v>64</v>
      </c>
      <c r="B68" s="5" t="s">
        <v>796</v>
      </c>
      <c r="C68" s="76" t="s">
        <v>793</v>
      </c>
      <c r="D68" s="76" t="s">
        <v>794</v>
      </c>
      <c r="E68" s="118" t="s">
        <v>795</v>
      </c>
      <c r="F68" s="16">
        <v>5</v>
      </c>
      <c r="G68" s="16">
        <v>2</v>
      </c>
      <c r="H68" s="16">
        <v>0</v>
      </c>
      <c r="I68" s="16">
        <v>0</v>
      </c>
      <c r="J68" s="16">
        <f t="shared" si="1"/>
        <v>7</v>
      </c>
      <c r="K68" s="17"/>
      <c r="L68" s="35"/>
    </row>
    <row r="69" spans="1:12" ht="15" customHeight="1">
      <c r="A69" s="5"/>
      <c r="B69" s="5"/>
      <c r="C69" s="55" t="s">
        <v>6</v>
      </c>
      <c r="D69" s="63" t="s">
        <v>4</v>
      </c>
      <c r="E69" s="62"/>
      <c r="F69" s="16"/>
      <c r="G69" s="16"/>
      <c r="H69" s="16"/>
      <c r="I69" s="16"/>
      <c r="J69" s="16"/>
      <c r="K69" s="17"/>
      <c r="L69" s="35"/>
    </row>
    <row r="70" spans="1:12" ht="15" customHeight="1">
      <c r="A70" s="5"/>
      <c r="B70" s="5"/>
      <c r="C70" s="56"/>
      <c r="D70" s="63"/>
      <c r="E70" s="62"/>
      <c r="F70" s="16"/>
      <c r="G70" s="16"/>
      <c r="H70" s="16"/>
      <c r="I70" s="16"/>
      <c r="J70" s="16"/>
      <c r="K70" s="17"/>
      <c r="L70" s="35"/>
    </row>
    <row r="71" spans="1:12" ht="15" customHeight="1">
      <c r="A71" s="5"/>
      <c r="B71" s="5"/>
      <c r="C71" s="57" t="s">
        <v>5</v>
      </c>
      <c r="D71" s="63" t="s">
        <v>732</v>
      </c>
      <c r="E71" s="63" t="s">
        <v>738</v>
      </c>
      <c r="F71" s="16"/>
      <c r="G71" s="16"/>
      <c r="H71" s="16"/>
      <c r="I71" s="16"/>
      <c r="J71" s="16"/>
      <c r="K71" s="17"/>
      <c r="L71" s="35"/>
    </row>
    <row r="72" spans="1:12" ht="15" customHeight="1">
      <c r="A72" s="5"/>
      <c r="B72" s="5"/>
      <c r="C72" s="7"/>
      <c r="D72" s="63" t="s">
        <v>733</v>
      </c>
      <c r="E72" s="63" t="s">
        <v>739</v>
      </c>
      <c r="F72" s="16"/>
      <c r="G72" s="16"/>
      <c r="H72" s="16"/>
      <c r="I72" s="16"/>
      <c r="J72" s="16"/>
      <c r="K72" s="17"/>
      <c r="L72" s="35"/>
    </row>
    <row r="73" spans="1:12" ht="15" customHeight="1">
      <c r="A73" s="5"/>
      <c r="B73" s="5"/>
      <c r="C73" s="7"/>
      <c r="D73" s="63" t="s">
        <v>734</v>
      </c>
      <c r="E73" s="63" t="s">
        <v>740</v>
      </c>
      <c r="F73" s="16"/>
      <c r="G73" s="16"/>
      <c r="H73" s="16"/>
      <c r="I73" s="16"/>
      <c r="J73" s="16"/>
      <c r="K73" s="17"/>
      <c r="L73" s="35"/>
    </row>
    <row r="74" spans="1:12" ht="15" customHeight="1">
      <c r="A74" s="5"/>
      <c r="B74" s="5"/>
      <c r="C74" s="7"/>
      <c r="D74" s="63" t="s">
        <v>735</v>
      </c>
      <c r="E74" s="63" t="s">
        <v>741</v>
      </c>
      <c r="F74" s="16"/>
      <c r="G74" s="16"/>
      <c r="H74" s="16"/>
      <c r="I74" s="16"/>
      <c r="J74" s="16"/>
      <c r="K74" s="17"/>
      <c r="L74" s="35"/>
    </row>
    <row r="75" spans="1:12" ht="15" customHeight="1">
      <c r="A75" s="5"/>
      <c r="B75" s="5"/>
      <c r="C75" s="7"/>
      <c r="D75" s="63" t="s">
        <v>736</v>
      </c>
      <c r="E75" s="63" t="s">
        <v>742</v>
      </c>
      <c r="F75" s="16"/>
      <c r="G75" s="16"/>
      <c r="H75" s="16"/>
      <c r="I75" s="16"/>
      <c r="J75" s="16"/>
      <c r="K75" s="17"/>
      <c r="L75" s="35"/>
    </row>
    <row r="76" spans="1:12" ht="15" customHeight="1">
      <c r="A76" s="5"/>
      <c r="B76" s="5"/>
      <c r="C76" s="7"/>
      <c r="D76" s="63" t="s">
        <v>737</v>
      </c>
      <c r="E76" s="63" t="s">
        <v>743</v>
      </c>
      <c r="F76" s="16"/>
      <c r="G76" s="16"/>
      <c r="H76" s="16"/>
      <c r="I76" s="16"/>
      <c r="J76" s="16"/>
      <c r="K76" s="17"/>
      <c r="L76" s="35"/>
    </row>
    <row r="77" spans="1:12" ht="15" customHeight="1">
      <c r="A77" s="5"/>
      <c r="B77" s="5"/>
      <c r="C77" s="7"/>
      <c r="D77" s="13"/>
      <c r="E77" s="13"/>
      <c r="F77" s="16"/>
      <c r="G77" s="16"/>
      <c r="H77" s="16"/>
      <c r="I77" s="16"/>
      <c r="J77" s="16"/>
      <c r="K77" s="17"/>
      <c r="L77" s="35"/>
    </row>
    <row r="78" spans="1:12" ht="15" customHeight="1">
      <c r="A78" s="5"/>
      <c r="B78" s="5"/>
      <c r="C78" s="7"/>
      <c r="D78" s="13"/>
      <c r="E78" s="13"/>
      <c r="F78" s="16"/>
      <c r="G78" s="16"/>
      <c r="H78" s="16"/>
      <c r="I78" s="16"/>
      <c r="J78" s="16"/>
      <c r="K78" s="17"/>
      <c r="L78" s="35"/>
    </row>
    <row r="79" spans="1:12" ht="15" customHeight="1">
      <c r="A79" s="5"/>
      <c r="B79" s="5"/>
      <c r="C79" s="7"/>
      <c r="D79" s="13"/>
      <c r="E79" s="13"/>
      <c r="F79" s="16"/>
      <c r="G79" s="16"/>
      <c r="H79" s="16"/>
      <c r="I79" s="16"/>
      <c r="J79" s="16"/>
      <c r="K79" s="17"/>
      <c r="L79" s="35"/>
    </row>
    <row r="80" spans="1:12" ht="15" customHeight="1">
      <c r="A80" s="5"/>
      <c r="B80" s="5"/>
      <c r="C80" s="7"/>
      <c r="D80" s="13"/>
      <c r="E80" s="13"/>
      <c r="F80" s="16"/>
      <c r="G80" s="16"/>
      <c r="H80" s="16"/>
      <c r="I80" s="16"/>
      <c r="J80" s="16"/>
      <c r="K80" s="17"/>
      <c r="L80" s="35"/>
    </row>
    <row r="81" spans="1:14">
      <c r="A81" s="5"/>
      <c r="B81" s="5"/>
      <c r="C81" s="7"/>
      <c r="D81" s="13"/>
      <c r="E81" s="13"/>
      <c r="F81" s="16"/>
      <c r="G81" s="16"/>
      <c r="H81" s="16"/>
      <c r="I81" s="16"/>
      <c r="J81" s="16"/>
      <c r="K81" s="17"/>
      <c r="L81" s="35"/>
    </row>
    <row r="82" spans="1:14">
      <c r="A82" s="5"/>
      <c r="B82" s="5"/>
      <c r="C82" s="7"/>
      <c r="D82" s="13"/>
      <c r="E82" s="13"/>
      <c r="F82" s="16"/>
      <c r="G82" s="16"/>
      <c r="H82" s="16"/>
      <c r="I82" s="16"/>
      <c r="J82" s="16"/>
      <c r="K82" s="17"/>
      <c r="L82" s="35"/>
    </row>
    <row r="83" spans="1:14">
      <c r="A83" s="9"/>
      <c r="B83" s="5"/>
      <c r="C83" s="7"/>
      <c r="D83" s="13"/>
      <c r="E83" s="13"/>
      <c r="F83" s="16"/>
      <c r="G83" s="16"/>
      <c r="H83" s="16"/>
      <c r="I83" s="16"/>
      <c r="J83" s="16"/>
      <c r="K83" s="17"/>
      <c r="L83" s="35"/>
    </row>
    <row r="84" spans="1:14">
      <c r="A84" s="9"/>
      <c r="B84" s="5"/>
      <c r="C84" s="7"/>
      <c r="D84" s="13"/>
      <c r="E84" s="13"/>
      <c r="F84" s="7"/>
      <c r="G84" s="5"/>
      <c r="H84" s="37"/>
      <c r="I84" s="37"/>
      <c r="J84" s="37"/>
      <c r="K84" s="37"/>
      <c r="L84" s="37"/>
      <c r="M84" s="38"/>
      <c r="N84" s="39"/>
    </row>
    <row r="85" spans="1:14">
      <c r="A85" s="9"/>
      <c r="B85" s="5"/>
      <c r="C85" s="7"/>
      <c r="D85" s="13"/>
      <c r="E85" s="13"/>
      <c r="F85" s="7"/>
      <c r="G85" s="5"/>
      <c r="H85" s="37"/>
      <c r="I85" s="37"/>
      <c r="J85" s="37"/>
      <c r="K85" s="37"/>
      <c r="L85" s="37"/>
      <c r="M85" s="38"/>
      <c r="N85" s="39"/>
    </row>
    <row r="86" spans="1:14">
      <c r="A86" s="9"/>
      <c r="B86" s="5"/>
      <c r="C86" s="7"/>
      <c r="D86" s="13"/>
      <c r="E86" s="13"/>
      <c r="F86" s="7"/>
      <c r="G86" s="5"/>
      <c r="H86" s="37"/>
      <c r="I86" s="37"/>
      <c r="J86" s="37"/>
      <c r="K86" s="37"/>
      <c r="L86" s="37"/>
      <c r="M86" s="38"/>
      <c r="N86" s="39"/>
    </row>
    <row r="87" spans="1:14">
      <c r="B87" s="4"/>
      <c r="C87" s="4"/>
      <c r="F87" s="10"/>
      <c r="G87" s="10"/>
      <c r="H87" s="10"/>
      <c r="I87" s="10"/>
      <c r="J87" s="9"/>
      <c r="K87" s="9"/>
    </row>
    <row r="88" spans="1:14" ht="15.75" customHeight="1"/>
    <row r="90" spans="1:14" ht="15.75" customHeight="1"/>
    <row r="91" spans="1:14" ht="15.75" customHeight="1">
      <c r="D91" s="7"/>
      <c r="E91" s="5"/>
    </row>
    <row r="92" spans="1:14" ht="15.75" customHeight="1">
      <c r="D92" s="7"/>
      <c r="E92" s="5"/>
    </row>
    <row r="93" spans="1:14" ht="15.75" customHeight="1">
      <c r="D93" s="7"/>
      <c r="E93" s="5"/>
    </row>
    <row r="94" spans="1:14" ht="15.75" customHeight="1">
      <c r="D94" s="7"/>
      <c r="E94" s="5"/>
    </row>
    <row r="95" spans="1:14" ht="15.75" customHeight="1">
      <c r="D95" s="7"/>
      <c r="E95" s="5"/>
    </row>
    <row r="96" spans="1:14" ht="15.75" customHeight="1">
      <c r="D96" s="25"/>
    </row>
    <row r="97" spans="4:4" ht="15.75" customHeight="1">
      <c r="D97" s="25"/>
    </row>
    <row r="98" spans="4:4" ht="15.75" customHeight="1">
      <c r="D98" s="25"/>
    </row>
    <row r="99" spans="4:4" ht="15.75" customHeight="1">
      <c r="D99" s="25"/>
    </row>
    <row r="100" spans="4:4" ht="15.75" customHeight="1">
      <c r="D100" s="25"/>
    </row>
    <row r="101" spans="4:4" ht="15.75" customHeight="1">
      <c r="D101" s="25"/>
    </row>
    <row r="102" spans="4:4" ht="15.75" customHeight="1">
      <c r="D102" s="25"/>
    </row>
    <row r="103" spans="4:4" ht="15.75" customHeight="1">
      <c r="D103" s="25"/>
    </row>
  </sheetData>
  <autoFilter ref="A4:L4">
    <sortState ref="A5:L69">
      <sortCondition descending="1" ref="J4"/>
    </sortState>
  </autoFilter>
  <sortState ref="A5:K69">
    <sortCondition descending="1" ref="J68"/>
  </sortState>
  <mergeCells count="10">
    <mergeCell ref="L2:L3"/>
    <mergeCell ref="F2:I2"/>
    <mergeCell ref="A1:L1"/>
    <mergeCell ref="K2:K3"/>
    <mergeCell ref="D2:D3"/>
    <mergeCell ref="E2:E3"/>
    <mergeCell ref="J2:J3"/>
    <mergeCell ref="A2:A3"/>
    <mergeCell ref="B2:B3"/>
    <mergeCell ref="C2:C3"/>
  </mergeCells>
  <pageMargins left="0.51181102362204722" right="0.51181102362204722" top="0.15748031496062992" bottom="0.55118110236220474" header="0.31496062992125984" footer="0.31496062992125984"/>
  <pageSetup paperSize="9" scale="7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>
      <selection sqref="A1:L1"/>
    </sheetView>
  </sheetViews>
  <sheetFormatPr defaultRowHeight="15"/>
  <cols>
    <col min="1" max="1" width="5.140625" customWidth="1"/>
    <col min="2" max="2" width="6.42578125" customWidth="1"/>
    <col min="3" max="3" width="33" customWidth="1"/>
    <col min="4" max="4" width="24.85546875" customWidth="1"/>
    <col min="5" max="5" width="35" customWidth="1"/>
    <col min="6" max="9" width="4.7109375" customWidth="1"/>
    <col min="10" max="10" width="12.28515625" customWidth="1"/>
    <col min="11" max="11" width="7.7109375" customWidth="1"/>
  </cols>
  <sheetData>
    <row r="1" spans="1:14" ht="30" customHeight="1">
      <c r="A1" s="186" t="s">
        <v>894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21"/>
      <c r="N1" s="121"/>
    </row>
    <row r="2" spans="1:14" ht="27.75" customHeight="1">
      <c r="A2" s="166" t="s">
        <v>0</v>
      </c>
      <c r="B2" s="166" t="s">
        <v>7</v>
      </c>
      <c r="C2" s="187" t="s">
        <v>126</v>
      </c>
      <c r="D2" s="166" t="s">
        <v>2</v>
      </c>
      <c r="E2" s="171" t="s">
        <v>8</v>
      </c>
      <c r="F2" s="189" t="s">
        <v>9</v>
      </c>
      <c r="G2" s="190"/>
      <c r="H2" s="190"/>
      <c r="I2" s="191"/>
      <c r="J2" s="171" t="s">
        <v>10</v>
      </c>
      <c r="K2" s="171" t="s">
        <v>11</v>
      </c>
      <c r="L2" s="181" t="s">
        <v>633</v>
      </c>
    </row>
    <row r="3" spans="1:14">
      <c r="A3" s="167"/>
      <c r="B3" s="167"/>
      <c r="C3" s="188"/>
      <c r="D3" s="167"/>
      <c r="E3" s="172"/>
      <c r="F3" s="21">
        <v>1</v>
      </c>
      <c r="G3" s="21">
        <v>2</v>
      </c>
      <c r="H3" s="21">
        <v>3</v>
      </c>
      <c r="I3" s="21">
        <v>4</v>
      </c>
      <c r="J3" s="172"/>
      <c r="K3" s="172"/>
      <c r="L3" s="182"/>
    </row>
    <row r="4" spans="1:14">
      <c r="A4" s="66"/>
      <c r="B4" s="66"/>
      <c r="C4" s="74"/>
      <c r="D4" s="66"/>
      <c r="E4" s="75"/>
      <c r="F4" s="21"/>
      <c r="G4" s="21"/>
      <c r="H4" s="21"/>
      <c r="I4" s="21"/>
      <c r="J4" s="75"/>
      <c r="K4" s="75"/>
      <c r="L4" s="114"/>
    </row>
    <row r="5" spans="1:14" ht="28.5" customHeight="1">
      <c r="A5" s="5">
        <v>1</v>
      </c>
      <c r="B5" s="5" t="s">
        <v>870</v>
      </c>
      <c r="C5" s="130" t="s">
        <v>905</v>
      </c>
      <c r="D5" s="7" t="s">
        <v>99</v>
      </c>
      <c r="E5" s="5" t="s">
        <v>17</v>
      </c>
      <c r="F5" s="18">
        <v>11</v>
      </c>
      <c r="G5" s="18">
        <v>8</v>
      </c>
      <c r="H5" s="18">
        <v>3</v>
      </c>
      <c r="I5" s="18">
        <v>7</v>
      </c>
      <c r="J5" s="18">
        <f t="shared" ref="J5" si="0">SUM(F5:I5)</f>
        <v>29</v>
      </c>
      <c r="K5" s="144" t="s">
        <v>911</v>
      </c>
      <c r="L5" s="13"/>
    </row>
    <row r="6" spans="1:14" ht="15" customHeight="1">
      <c r="A6" s="5">
        <v>2</v>
      </c>
      <c r="B6" s="76" t="s">
        <v>851</v>
      </c>
      <c r="C6" s="70" t="s">
        <v>195</v>
      </c>
      <c r="D6" s="7" t="s">
        <v>116</v>
      </c>
      <c r="E6" s="5" t="s">
        <v>76</v>
      </c>
      <c r="F6" s="18">
        <v>10</v>
      </c>
      <c r="G6" s="18">
        <v>8</v>
      </c>
      <c r="H6" s="18">
        <v>2</v>
      </c>
      <c r="I6" s="18">
        <v>8</v>
      </c>
      <c r="J6" s="18">
        <f t="shared" ref="J6:J37" si="1">SUM(F6:I6)</f>
        <v>28</v>
      </c>
      <c r="K6" s="146" t="s">
        <v>911</v>
      </c>
      <c r="L6" s="13"/>
    </row>
    <row r="7" spans="1:14" ht="15" customHeight="1">
      <c r="A7" s="50">
        <v>3</v>
      </c>
      <c r="B7" s="76" t="s">
        <v>838</v>
      </c>
      <c r="C7" s="72" t="s">
        <v>158</v>
      </c>
      <c r="D7" s="7" t="s">
        <v>109</v>
      </c>
      <c r="E7" s="5" t="s">
        <v>143</v>
      </c>
      <c r="F7" s="22">
        <v>11</v>
      </c>
      <c r="G7" s="18">
        <v>7</v>
      </c>
      <c r="H7" s="18">
        <v>3</v>
      </c>
      <c r="I7" s="18">
        <v>7</v>
      </c>
      <c r="J7" s="18">
        <f t="shared" si="1"/>
        <v>28</v>
      </c>
      <c r="K7" s="144" t="s">
        <v>911</v>
      </c>
      <c r="L7" s="13"/>
    </row>
    <row r="8" spans="1:14" ht="16.5" customHeight="1">
      <c r="A8" s="76">
        <v>4</v>
      </c>
      <c r="B8" s="76" t="s">
        <v>885</v>
      </c>
      <c r="C8" s="70" t="s">
        <v>169</v>
      </c>
      <c r="D8" s="76" t="s">
        <v>122</v>
      </c>
      <c r="E8" s="8" t="s">
        <v>896</v>
      </c>
      <c r="F8" s="18">
        <v>10</v>
      </c>
      <c r="G8" s="18">
        <v>6</v>
      </c>
      <c r="H8" s="18">
        <v>3</v>
      </c>
      <c r="I8" s="18">
        <v>8</v>
      </c>
      <c r="J8" s="18">
        <f t="shared" si="1"/>
        <v>27</v>
      </c>
      <c r="K8" s="144" t="s">
        <v>912</v>
      </c>
      <c r="L8" s="13"/>
    </row>
    <row r="9" spans="1:14" ht="15" customHeight="1">
      <c r="A9" s="76">
        <v>5</v>
      </c>
      <c r="B9" s="76" t="s">
        <v>853</v>
      </c>
      <c r="C9" s="70" t="s">
        <v>173</v>
      </c>
      <c r="D9" s="7" t="s">
        <v>123</v>
      </c>
      <c r="E9" s="76" t="s">
        <v>27</v>
      </c>
      <c r="F9" s="23">
        <v>9</v>
      </c>
      <c r="G9" s="18">
        <v>6</v>
      </c>
      <c r="H9" s="18">
        <v>3</v>
      </c>
      <c r="I9" s="18">
        <v>9</v>
      </c>
      <c r="J9" s="18">
        <f t="shared" si="1"/>
        <v>27</v>
      </c>
      <c r="K9" s="144" t="s">
        <v>912</v>
      </c>
      <c r="L9" s="13"/>
    </row>
    <row r="10" spans="1:14" ht="15.75" customHeight="1">
      <c r="A10" s="76">
        <v>6</v>
      </c>
      <c r="B10" s="76" t="s">
        <v>832</v>
      </c>
      <c r="C10" s="69" t="s">
        <v>182</v>
      </c>
      <c r="D10" s="7" t="s">
        <v>3</v>
      </c>
      <c r="E10" s="76" t="s">
        <v>147</v>
      </c>
      <c r="F10" s="18">
        <v>10</v>
      </c>
      <c r="G10" s="18">
        <v>7</v>
      </c>
      <c r="H10" s="18">
        <v>2.5</v>
      </c>
      <c r="I10" s="18">
        <v>7</v>
      </c>
      <c r="J10" s="18">
        <f t="shared" si="1"/>
        <v>26.5</v>
      </c>
      <c r="K10" s="146" t="s">
        <v>912</v>
      </c>
      <c r="L10" s="13"/>
    </row>
    <row r="11" spans="1:14" ht="16.5" customHeight="1">
      <c r="A11" s="76">
        <v>7</v>
      </c>
      <c r="B11" s="76" t="s">
        <v>887</v>
      </c>
      <c r="C11" s="67" t="s">
        <v>186</v>
      </c>
      <c r="D11" s="7" t="s">
        <v>112</v>
      </c>
      <c r="E11" s="5" t="s">
        <v>62</v>
      </c>
      <c r="F11" s="18">
        <v>11</v>
      </c>
      <c r="G11" s="18">
        <v>7.5</v>
      </c>
      <c r="H11" s="18">
        <v>2.5</v>
      </c>
      <c r="I11" s="18">
        <v>5</v>
      </c>
      <c r="J11" s="18">
        <f t="shared" si="1"/>
        <v>26</v>
      </c>
      <c r="K11" s="146" t="s">
        <v>912</v>
      </c>
      <c r="L11" s="13"/>
    </row>
    <row r="12" spans="1:14" ht="15" customHeight="1">
      <c r="A12" s="76">
        <v>8</v>
      </c>
      <c r="B12" s="76" t="s">
        <v>831</v>
      </c>
      <c r="C12" s="69" t="s">
        <v>180</v>
      </c>
      <c r="D12" s="7" t="s">
        <v>106</v>
      </c>
      <c r="E12" s="5" t="s">
        <v>49</v>
      </c>
      <c r="F12" s="18">
        <v>11</v>
      </c>
      <c r="G12" s="18">
        <v>7</v>
      </c>
      <c r="H12" s="18">
        <v>3</v>
      </c>
      <c r="I12" s="18">
        <v>5</v>
      </c>
      <c r="J12" s="18">
        <f t="shared" si="1"/>
        <v>26</v>
      </c>
      <c r="K12" s="146" t="s">
        <v>912</v>
      </c>
      <c r="L12" s="13"/>
    </row>
    <row r="13" spans="1:14" ht="15" customHeight="1">
      <c r="A13" s="76">
        <v>10</v>
      </c>
      <c r="B13" s="76" t="s">
        <v>850</v>
      </c>
      <c r="C13" s="70" t="s">
        <v>196</v>
      </c>
      <c r="D13" s="7" t="s">
        <v>117</v>
      </c>
      <c r="E13" s="76" t="s">
        <v>82</v>
      </c>
      <c r="F13" s="18">
        <v>8</v>
      </c>
      <c r="G13" s="18">
        <v>8</v>
      </c>
      <c r="H13" s="18">
        <v>2.5</v>
      </c>
      <c r="I13" s="18">
        <v>7</v>
      </c>
      <c r="J13" s="18">
        <f t="shared" si="1"/>
        <v>25.5</v>
      </c>
      <c r="K13" s="146" t="s">
        <v>912</v>
      </c>
      <c r="L13" s="13"/>
    </row>
    <row r="14" spans="1:14" ht="15" customHeight="1">
      <c r="A14" s="76">
        <v>14</v>
      </c>
      <c r="B14" s="76" t="s">
        <v>849</v>
      </c>
      <c r="C14" s="70" t="s">
        <v>193</v>
      </c>
      <c r="D14" s="7" t="s">
        <v>98</v>
      </c>
      <c r="E14" s="5" t="s">
        <v>75</v>
      </c>
      <c r="F14" s="18">
        <v>10</v>
      </c>
      <c r="G14" s="18">
        <v>5.5</v>
      </c>
      <c r="H14" s="18">
        <v>2.5</v>
      </c>
      <c r="I14" s="18">
        <v>7</v>
      </c>
      <c r="J14" s="18">
        <f t="shared" si="1"/>
        <v>25</v>
      </c>
      <c r="K14" s="146" t="s">
        <v>912</v>
      </c>
      <c r="L14" s="13"/>
    </row>
    <row r="15" spans="1:14" ht="15" customHeight="1">
      <c r="A15" s="76">
        <v>9</v>
      </c>
      <c r="B15" s="76" t="s">
        <v>852</v>
      </c>
      <c r="C15" s="70" t="s">
        <v>190</v>
      </c>
      <c r="D15" s="7" t="s">
        <v>114</v>
      </c>
      <c r="E15" s="5" t="s">
        <v>66</v>
      </c>
      <c r="F15" s="18">
        <v>10</v>
      </c>
      <c r="G15" s="18">
        <v>7</v>
      </c>
      <c r="H15" s="18">
        <v>1.5</v>
      </c>
      <c r="I15" s="18">
        <v>6</v>
      </c>
      <c r="J15" s="18">
        <f t="shared" si="1"/>
        <v>24.5</v>
      </c>
      <c r="K15" s="146" t="s">
        <v>913</v>
      </c>
      <c r="L15" s="13"/>
    </row>
    <row r="16" spans="1:14" ht="15" customHeight="1">
      <c r="A16" s="76">
        <v>11</v>
      </c>
      <c r="B16" s="76" t="s">
        <v>837</v>
      </c>
      <c r="C16" s="69" t="s">
        <v>179</v>
      </c>
      <c r="D16" s="7" t="s">
        <v>105</v>
      </c>
      <c r="E16" s="5" t="s">
        <v>46</v>
      </c>
      <c r="F16" s="18">
        <v>10</v>
      </c>
      <c r="G16" s="18">
        <v>5</v>
      </c>
      <c r="H16" s="18">
        <v>2</v>
      </c>
      <c r="I16" s="18">
        <v>7</v>
      </c>
      <c r="J16" s="18">
        <f t="shared" si="1"/>
        <v>24</v>
      </c>
      <c r="K16" s="146" t="s">
        <v>913</v>
      </c>
      <c r="L16" s="13"/>
    </row>
    <row r="17" spans="1:12" ht="18" customHeight="1">
      <c r="A17" s="76">
        <v>12</v>
      </c>
      <c r="B17" s="76" t="s">
        <v>873</v>
      </c>
      <c r="C17" s="70" t="s">
        <v>164</v>
      </c>
      <c r="D17" s="76" t="s">
        <v>125</v>
      </c>
      <c r="E17" s="76" t="s">
        <v>23</v>
      </c>
      <c r="F17" s="18">
        <v>8</v>
      </c>
      <c r="G17" s="18">
        <v>5</v>
      </c>
      <c r="H17" s="18">
        <v>2</v>
      </c>
      <c r="I17" s="18">
        <v>8</v>
      </c>
      <c r="J17" s="18">
        <f t="shared" si="1"/>
        <v>23</v>
      </c>
      <c r="K17" s="144" t="s">
        <v>913</v>
      </c>
      <c r="L17" s="13"/>
    </row>
    <row r="18" spans="1:12" ht="15" customHeight="1">
      <c r="A18" s="76">
        <v>13</v>
      </c>
      <c r="B18" s="30" t="s">
        <v>867</v>
      </c>
      <c r="C18" s="69" t="s">
        <v>316</v>
      </c>
      <c r="D18" s="29" t="s">
        <v>112</v>
      </c>
      <c r="E18" s="30" t="s">
        <v>62</v>
      </c>
      <c r="F18" s="18">
        <v>9</v>
      </c>
      <c r="G18" s="18">
        <v>6</v>
      </c>
      <c r="H18" s="18">
        <v>2</v>
      </c>
      <c r="I18" s="18">
        <v>6</v>
      </c>
      <c r="J18" s="18">
        <f t="shared" si="1"/>
        <v>23</v>
      </c>
      <c r="K18" s="146" t="s">
        <v>913</v>
      </c>
      <c r="L18" s="13"/>
    </row>
    <row r="19" spans="1:12" ht="15" customHeight="1">
      <c r="A19" s="76">
        <v>15</v>
      </c>
      <c r="B19" s="76" t="s">
        <v>827</v>
      </c>
      <c r="C19" s="70" t="s">
        <v>178</v>
      </c>
      <c r="D19" s="7" t="s">
        <v>103</v>
      </c>
      <c r="E19" s="5" t="s">
        <v>41</v>
      </c>
      <c r="F19" s="18">
        <v>9</v>
      </c>
      <c r="G19" s="18">
        <v>7.5</v>
      </c>
      <c r="H19" s="18">
        <v>1.5</v>
      </c>
      <c r="I19" s="18">
        <v>5</v>
      </c>
      <c r="J19" s="18">
        <f t="shared" si="1"/>
        <v>23</v>
      </c>
      <c r="K19" s="146" t="s">
        <v>913</v>
      </c>
      <c r="L19" s="13"/>
    </row>
    <row r="20" spans="1:12" ht="15" customHeight="1">
      <c r="A20" s="76">
        <v>16</v>
      </c>
      <c r="B20" s="76" t="s">
        <v>892</v>
      </c>
      <c r="C20" s="70" t="s">
        <v>172</v>
      </c>
      <c r="D20" s="7" t="s">
        <v>123</v>
      </c>
      <c r="E20" s="5" t="s">
        <v>27</v>
      </c>
      <c r="F20" s="18">
        <v>7</v>
      </c>
      <c r="G20" s="18">
        <v>5.5</v>
      </c>
      <c r="H20" s="18">
        <v>2</v>
      </c>
      <c r="I20" s="18">
        <v>8</v>
      </c>
      <c r="J20" s="18">
        <f t="shared" si="1"/>
        <v>22.5</v>
      </c>
      <c r="K20" s="144" t="s">
        <v>913</v>
      </c>
      <c r="L20" s="13"/>
    </row>
    <row r="21" spans="1:12" ht="16.5" customHeight="1">
      <c r="A21" s="76">
        <v>17</v>
      </c>
      <c r="B21" s="76" t="s">
        <v>886</v>
      </c>
      <c r="C21" s="70" t="s">
        <v>175</v>
      </c>
      <c r="D21" s="7" t="s">
        <v>101</v>
      </c>
      <c r="E21" s="76" t="s">
        <v>37</v>
      </c>
      <c r="F21" s="18">
        <v>8</v>
      </c>
      <c r="G21" s="18">
        <v>8</v>
      </c>
      <c r="H21" s="18">
        <v>3</v>
      </c>
      <c r="I21" s="18">
        <v>3</v>
      </c>
      <c r="J21" s="18">
        <f t="shared" si="1"/>
        <v>22</v>
      </c>
      <c r="K21" s="144" t="s">
        <v>913</v>
      </c>
      <c r="L21" s="13"/>
    </row>
    <row r="22" spans="1:12" ht="15" customHeight="1">
      <c r="A22" s="76">
        <v>18</v>
      </c>
      <c r="B22" s="76" t="s">
        <v>872</v>
      </c>
      <c r="C22" s="70" t="s">
        <v>197</v>
      </c>
      <c r="D22" s="7" t="s">
        <v>117</v>
      </c>
      <c r="E22" s="5" t="s">
        <v>82</v>
      </c>
      <c r="F22" s="18">
        <v>9</v>
      </c>
      <c r="G22" s="18">
        <v>7.5</v>
      </c>
      <c r="H22" s="18">
        <v>2.5</v>
      </c>
      <c r="I22" s="18">
        <v>3</v>
      </c>
      <c r="J22" s="18">
        <f t="shared" si="1"/>
        <v>22</v>
      </c>
      <c r="K22" s="146" t="s">
        <v>913</v>
      </c>
      <c r="L22" s="13"/>
    </row>
    <row r="23" spans="1:12" ht="15" customHeight="1">
      <c r="A23" s="76">
        <v>24</v>
      </c>
      <c r="B23" s="76" t="s">
        <v>828</v>
      </c>
      <c r="C23" s="73" t="s">
        <v>159</v>
      </c>
      <c r="D23" s="7" t="s">
        <v>115</v>
      </c>
      <c r="E23" s="76" t="s">
        <v>20</v>
      </c>
      <c r="F23" s="18">
        <v>10</v>
      </c>
      <c r="G23" s="18">
        <v>7</v>
      </c>
      <c r="H23" s="18">
        <v>2.5</v>
      </c>
      <c r="I23" s="18">
        <v>3</v>
      </c>
      <c r="J23" s="18">
        <f t="shared" si="1"/>
        <v>22.5</v>
      </c>
      <c r="K23" s="144" t="s">
        <v>913</v>
      </c>
      <c r="L23" s="13"/>
    </row>
    <row r="24" spans="1:12" ht="15" customHeight="1">
      <c r="A24" s="76">
        <v>19</v>
      </c>
      <c r="B24" s="76" t="s">
        <v>839</v>
      </c>
      <c r="C24" s="70" t="s">
        <v>205</v>
      </c>
      <c r="D24" s="29" t="s">
        <v>1</v>
      </c>
      <c r="E24" s="30" t="s">
        <v>150</v>
      </c>
      <c r="F24" s="13">
        <v>9</v>
      </c>
      <c r="G24" s="13">
        <v>5.5</v>
      </c>
      <c r="H24" s="13">
        <v>2</v>
      </c>
      <c r="I24" s="13">
        <v>5</v>
      </c>
      <c r="J24" s="18">
        <f t="shared" si="1"/>
        <v>21.5</v>
      </c>
      <c r="K24" s="11"/>
      <c r="L24" s="13"/>
    </row>
    <row r="25" spans="1:12" ht="15" customHeight="1">
      <c r="A25" s="76">
        <v>20</v>
      </c>
      <c r="B25" s="76" t="s">
        <v>889</v>
      </c>
      <c r="C25" s="67" t="s">
        <v>187</v>
      </c>
      <c r="D25" s="7" t="s">
        <v>97</v>
      </c>
      <c r="E25" s="29" t="s">
        <v>254</v>
      </c>
      <c r="F25" s="18">
        <v>9</v>
      </c>
      <c r="G25" s="18">
        <v>6</v>
      </c>
      <c r="H25" s="18">
        <v>1.5</v>
      </c>
      <c r="I25" s="18">
        <v>4</v>
      </c>
      <c r="J25" s="18">
        <f t="shared" si="1"/>
        <v>20.5</v>
      </c>
      <c r="K25" s="146"/>
      <c r="L25" s="13"/>
    </row>
    <row r="26" spans="1:12" ht="15" customHeight="1">
      <c r="A26" s="76">
        <v>21</v>
      </c>
      <c r="B26" s="76" t="s">
        <v>879</v>
      </c>
      <c r="C26" s="70" t="s">
        <v>166</v>
      </c>
      <c r="D26" s="76" t="s">
        <v>96</v>
      </c>
      <c r="E26" s="76" t="s">
        <v>148</v>
      </c>
      <c r="F26" s="18">
        <v>9</v>
      </c>
      <c r="G26" s="18">
        <v>6</v>
      </c>
      <c r="H26" s="18">
        <v>1.5</v>
      </c>
      <c r="I26" s="18">
        <v>4</v>
      </c>
      <c r="J26" s="18">
        <f t="shared" si="1"/>
        <v>20.5</v>
      </c>
      <c r="K26" s="144"/>
      <c r="L26" s="13"/>
    </row>
    <row r="27" spans="1:12" ht="15" customHeight="1">
      <c r="A27" s="76">
        <v>22</v>
      </c>
      <c r="B27" s="76" t="s">
        <v>856</v>
      </c>
      <c r="C27" s="69" t="s">
        <v>447</v>
      </c>
      <c r="D27" s="7" t="s">
        <v>260</v>
      </c>
      <c r="E27" s="30" t="s">
        <v>68</v>
      </c>
      <c r="F27" s="18">
        <v>8</v>
      </c>
      <c r="G27" s="18">
        <v>6.5</v>
      </c>
      <c r="H27" s="18">
        <v>2</v>
      </c>
      <c r="I27" s="18">
        <v>4</v>
      </c>
      <c r="J27" s="18">
        <f t="shared" si="1"/>
        <v>20.5</v>
      </c>
      <c r="K27" s="146"/>
      <c r="L27" s="13"/>
    </row>
    <row r="28" spans="1:12" ht="15" customHeight="1">
      <c r="A28" s="76">
        <v>23</v>
      </c>
      <c r="B28" s="76" t="s">
        <v>835</v>
      </c>
      <c r="C28" s="70" t="s">
        <v>174</v>
      </c>
      <c r="D28" s="7" t="s">
        <v>124</v>
      </c>
      <c r="E28" s="76" t="s">
        <v>32</v>
      </c>
      <c r="F28" s="18">
        <v>8</v>
      </c>
      <c r="G28" s="18">
        <v>6.5</v>
      </c>
      <c r="H28" s="18">
        <v>2</v>
      </c>
      <c r="I28" s="18">
        <v>4</v>
      </c>
      <c r="J28" s="18">
        <f t="shared" si="1"/>
        <v>20.5</v>
      </c>
      <c r="K28" s="144"/>
      <c r="L28" s="13"/>
    </row>
    <row r="29" spans="1:12" ht="15" customHeight="1">
      <c r="A29" s="76">
        <v>25</v>
      </c>
      <c r="B29" s="76" t="s">
        <v>893</v>
      </c>
      <c r="C29" s="71" t="s">
        <v>157</v>
      </c>
      <c r="D29" s="7" t="s">
        <v>109</v>
      </c>
      <c r="E29" s="76" t="s">
        <v>143</v>
      </c>
      <c r="F29" s="18">
        <v>8</v>
      </c>
      <c r="G29" s="18">
        <v>7</v>
      </c>
      <c r="H29" s="18">
        <v>2</v>
      </c>
      <c r="I29" s="18">
        <v>4</v>
      </c>
      <c r="J29" s="18">
        <f t="shared" si="1"/>
        <v>21</v>
      </c>
      <c r="K29" s="144"/>
      <c r="L29" s="13"/>
    </row>
    <row r="30" spans="1:12" ht="15" customHeight="1">
      <c r="A30" s="76">
        <v>26</v>
      </c>
      <c r="B30" s="76" t="s">
        <v>891</v>
      </c>
      <c r="C30" s="70" t="s">
        <v>177</v>
      </c>
      <c r="D30" s="7" t="s">
        <v>103</v>
      </c>
      <c r="E30" s="76" t="s">
        <v>41</v>
      </c>
      <c r="F30" s="18">
        <v>9</v>
      </c>
      <c r="G30" s="18">
        <v>6.5</v>
      </c>
      <c r="H30" s="18">
        <v>2.5</v>
      </c>
      <c r="I30" s="18">
        <v>2</v>
      </c>
      <c r="J30" s="18">
        <f t="shared" si="1"/>
        <v>20</v>
      </c>
      <c r="K30" s="19"/>
      <c r="L30" s="13"/>
    </row>
    <row r="31" spans="1:12" ht="15" customHeight="1">
      <c r="A31" s="76">
        <v>27</v>
      </c>
      <c r="B31" s="76" t="s">
        <v>876</v>
      </c>
      <c r="C31" s="69" t="s">
        <v>181</v>
      </c>
      <c r="D31" s="7" t="s">
        <v>106</v>
      </c>
      <c r="E31" s="5" t="s">
        <v>49</v>
      </c>
      <c r="F31" s="18">
        <v>9</v>
      </c>
      <c r="G31" s="18">
        <v>7</v>
      </c>
      <c r="H31" s="18">
        <v>3</v>
      </c>
      <c r="I31" s="18">
        <v>1</v>
      </c>
      <c r="J31" s="18">
        <f t="shared" si="1"/>
        <v>20</v>
      </c>
      <c r="K31" s="19"/>
      <c r="L31" s="13"/>
    </row>
    <row r="32" spans="1:12" ht="15" customHeight="1">
      <c r="A32" s="76">
        <v>28</v>
      </c>
      <c r="B32" s="76" t="s">
        <v>871</v>
      </c>
      <c r="C32" s="70" t="s">
        <v>202</v>
      </c>
      <c r="D32" s="7" t="s">
        <v>120</v>
      </c>
      <c r="E32" s="76" t="s">
        <v>92</v>
      </c>
      <c r="F32" s="18">
        <v>10</v>
      </c>
      <c r="G32" s="18">
        <v>4.5</v>
      </c>
      <c r="H32" s="18">
        <v>2.5</v>
      </c>
      <c r="I32" s="18">
        <v>3</v>
      </c>
      <c r="J32" s="18">
        <f t="shared" si="1"/>
        <v>20</v>
      </c>
      <c r="K32" s="19"/>
      <c r="L32" s="13"/>
    </row>
    <row r="33" spans="1:12" ht="15" customHeight="1">
      <c r="A33" s="76">
        <v>29</v>
      </c>
      <c r="B33" s="76" t="s">
        <v>826</v>
      </c>
      <c r="C33" s="70" t="s">
        <v>165</v>
      </c>
      <c r="D33" s="76" t="s">
        <v>96</v>
      </c>
      <c r="E33" s="5" t="s">
        <v>146</v>
      </c>
      <c r="F33" s="18">
        <v>9</v>
      </c>
      <c r="G33" s="18">
        <v>4.5</v>
      </c>
      <c r="H33" s="18">
        <v>1.5</v>
      </c>
      <c r="I33" s="18">
        <v>5</v>
      </c>
      <c r="J33" s="18">
        <f t="shared" si="1"/>
        <v>20</v>
      </c>
      <c r="K33" s="65"/>
      <c r="L33" s="13"/>
    </row>
    <row r="34" spans="1:12" ht="17.25" customHeight="1">
      <c r="A34" s="76">
        <v>30</v>
      </c>
      <c r="B34" s="76" t="s">
        <v>869</v>
      </c>
      <c r="C34" s="69" t="s">
        <v>448</v>
      </c>
      <c r="D34" s="7" t="s">
        <v>260</v>
      </c>
      <c r="E34" s="30" t="s">
        <v>70</v>
      </c>
      <c r="F34" s="18">
        <v>9</v>
      </c>
      <c r="G34" s="18">
        <v>6</v>
      </c>
      <c r="H34" s="18">
        <v>2.5</v>
      </c>
      <c r="I34" s="18">
        <v>2</v>
      </c>
      <c r="J34" s="18">
        <f t="shared" si="1"/>
        <v>19.5</v>
      </c>
      <c r="K34" s="19"/>
      <c r="L34" s="13"/>
    </row>
    <row r="35" spans="1:12" ht="17.25" customHeight="1">
      <c r="A35" s="76">
        <v>31</v>
      </c>
      <c r="B35" s="76" t="s">
        <v>895</v>
      </c>
      <c r="C35" s="70" t="s">
        <v>201</v>
      </c>
      <c r="D35" s="7" t="s">
        <v>120</v>
      </c>
      <c r="E35" s="5" t="s">
        <v>92</v>
      </c>
      <c r="F35" s="18">
        <v>10</v>
      </c>
      <c r="G35" s="18">
        <v>4</v>
      </c>
      <c r="H35" s="18">
        <v>2</v>
      </c>
      <c r="I35" s="18">
        <v>3</v>
      </c>
      <c r="J35" s="18">
        <f t="shared" si="1"/>
        <v>19</v>
      </c>
      <c r="K35" s="19"/>
      <c r="L35" s="13"/>
    </row>
    <row r="36" spans="1:12" ht="15" customHeight="1">
      <c r="A36" s="76">
        <v>32</v>
      </c>
      <c r="B36" s="76" t="s">
        <v>877</v>
      </c>
      <c r="C36" s="69" t="s">
        <v>256</v>
      </c>
      <c r="D36" s="7" t="s">
        <v>111</v>
      </c>
      <c r="E36" s="76" t="s">
        <v>255</v>
      </c>
      <c r="F36" s="18">
        <v>8</v>
      </c>
      <c r="G36" s="18">
        <v>4.5</v>
      </c>
      <c r="H36" s="18">
        <v>2</v>
      </c>
      <c r="I36" s="18">
        <v>4</v>
      </c>
      <c r="J36" s="18">
        <f t="shared" si="1"/>
        <v>18.5</v>
      </c>
      <c r="K36" s="19"/>
      <c r="L36" s="13"/>
    </row>
    <row r="37" spans="1:12" ht="33" customHeight="1">
      <c r="A37" s="76">
        <v>33</v>
      </c>
      <c r="B37" s="76" t="s">
        <v>874</v>
      </c>
      <c r="C37" s="70" t="s">
        <v>194</v>
      </c>
      <c r="D37" s="7" t="s">
        <v>98</v>
      </c>
      <c r="E37" s="8" t="s">
        <v>906</v>
      </c>
      <c r="F37" s="18">
        <v>9</v>
      </c>
      <c r="G37" s="18">
        <v>5</v>
      </c>
      <c r="H37" s="18">
        <v>2.5</v>
      </c>
      <c r="I37" s="18">
        <v>2</v>
      </c>
      <c r="J37" s="18">
        <f t="shared" si="1"/>
        <v>18.5</v>
      </c>
      <c r="K37" s="19"/>
      <c r="L37" s="13"/>
    </row>
    <row r="38" spans="1:12" ht="18.75" customHeight="1">
      <c r="A38" s="76">
        <v>34</v>
      </c>
      <c r="B38" s="76" t="s">
        <v>857</v>
      </c>
      <c r="C38" s="70" t="s">
        <v>199</v>
      </c>
      <c r="D38" s="7" t="s">
        <v>118</v>
      </c>
      <c r="E38" s="76" t="s">
        <v>83</v>
      </c>
      <c r="F38" s="18">
        <v>8</v>
      </c>
      <c r="G38" s="18">
        <v>5</v>
      </c>
      <c r="H38" s="18">
        <v>2.5</v>
      </c>
      <c r="I38" s="18">
        <v>3</v>
      </c>
      <c r="J38" s="18">
        <f t="shared" ref="J38:J69" si="2">SUM(F38:I38)</f>
        <v>18.5</v>
      </c>
      <c r="K38" s="19"/>
      <c r="L38" s="13"/>
    </row>
    <row r="39" spans="1:12" ht="29.25" customHeight="1">
      <c r="A39" s="124">
        <v>35</v>
      </c>
      <c r="B39" s="124" t="s">
        <v>834</v>
      </c>
      <c r="C39" s="131" t="s">
        <v>168</v>
      </c>
      <c r="D39" s="7" t="s">
        <v>122</v>
      </c>
      <c r="E39" s="8" t="s">
        <v>170</v>
      </c>
      <c r="F39" s="18">
        <v>8</v>
      </c>
      <c r="G39" s="18">
        <v>5.5</v>
      </c>
      <c r="H39" s="18">
        <v>3</v>
      </c>
      <c r="I39" s="18">
        <v>2</v>
      </c>
      <c r="J39" s="18">
        <f t="shared" si="2"/>
        <v>18.5</v>
      </c>
      <c r="K39" s="65"/>
      <c r="L39" s="13"/>
    </row>
    <row r="40" spans="1:12" ht="16.5" customHeight="1">
      <c r="A40" s="76">
        <v>36</v>
      </c>
      <c r="B40" s="76" t="s">
        <v>875</v>
      </c>
      <c r="C40" s="70" t="s">
        <v>192</v>
      </c>
      <c r="D40" s="7" t="s">
        <v>100</v>
      </c>
      <c r="E40" s="5" t="s">
        <v>33</v>
      </c>
      <c r="F40" s="18">
        <v>7</v>
      </c>
      <c r="G40" s="18">
        <v>6.5</v>
      </c>
      <c r="H40" s="18">
        <v>2.5</v>
      </c>
      <c r="I40" s="18">
        <v>2</v>
      </c>
      <c r="J40" s="18">
        <f t="shared" si="2"/>
        <v>18</v>
      </c>
      <c r="K40" s="65"/>
      <c r="L40" s="13"/>
    </row>
    <row r="41" spans="1:12" ht="15" customHeight="1">
      <c r="A41" s="76">
        <v>37</v>
      </c>
      <c r="B41" s="76" t="s">
        <v>858</v>
      </c>
      <c r="C41" s="70" t="s">
        <v>200</v>
      </c>
      <c r="D41" s="7" t="s">
        <v>119</v>
      </c>
      <c r="E41" s="5" t="s">
        <v>87</v>
      </c>
      <c r="F41" s="18">
        <v>6</v>
      </c>
      <c r="G41" s="18">
        <v>6.5</v>
      </c>
      <c r="H41" s="18">
        <v>2</v>
      </c>
      <c r="I41" s="18">
        <v>3</v>
      </c>
      <c r="J41" s="18">
        <f t="shared" si="2"/>
        <v>17.5</v>
      </c>
      <c r="K41" s="21"/>
      <c r="L41" s="13"/>
    </row>
    <row r="42" spans="1:12" ht="15" customHeight="1">
      <c r="A42" s="76">
        <v>38</v>
      </c>
      <c r="B42" s="76" t="s">
        <v>847</v>
      </c>
      <c r="C42" s="70" t="s">
        <v>163</v>
      </c>
      <c r="D42" s="76" t="s">
        <v>125</v>
      </c>
      <c r="E42" s="5" t="s">
        <v>24</v>
      </c>
      <c r="F42" s="18">
        <v>9</v>
      </c>
      <c r="G42" s="18">
        <v>3</v>
      </c>
      <c r="H42" s="18">
        <v>2.5</v>
      </c>
      <c r="I42" s="18">
        <v>3</v>
      </c>
      <c r="J42" s="18">
        <f t="shared" si="2"/>
        <v>17.5</v>
      </c>
      <c r="K42" s="65"/>
      <c r="L42" s="13"/>
    </row>
    <row r="43" spans="1:12" ht="15" customHeight="1">
      <c r="A43" s="76">
        <v>39</v>
      </c>
      <c r="B43" s="76" t="s">
        <v>860</v>
      </c>
      <c r="C43" s="70" t="s">
        <v>859</v>
      </c>
      <c r="D43" s="7" t="s">
        <v>113</v>
      </c>
      <c r="E43" s="5" t="s">
        <v>149</v>
      </c>
      <c r="F43" s="18">
        <v>8</v>
      </c>
      <c r="G43" s="18">
        <v>6</v>
      </c>
      <c r="H43" s="18">
        <v>2</v>
      </c>
      <c r="I43" s="18">
        <v>1</v>
      </c>
      <c r="J43" s="18">
        <f t="shared" si="2"/>
        <v>17</v>
      </c>
      <c r="K43" s="19"/>
      <c r="L43" s="13"/>
    </row>
    <row r="44" spans="1:12" ht="15" customHeight="1">
      <c r="A44" s="76">
        <v>40</v>
      </c>
      <c r="B44" s="76" t="s">
        <v>848</v>
      </c>
      <c r="C44" s="69" t="s">
        <v>185</v>
      </c>
      <c r="D44" s="7" t="s">
        <v>110</v>
      </c>
      <c r="E44" s="76" t="s">
        <v>59</v>
      </c>
      <c r="F44" s="18">
        <v>9</v>
      </c>
      <c r="G44" s="18">
        <v>5</v>
      </c>
      <c r="H44" s="18">
        <v>0.5</v>
      </c>
      <c r="I44" s="18">
        <v>2</v>
      </c>
      <c r="J44" s="18">
        <f t="shared" si="2"/>
        <v>16.5</v>
      </c>
      <c r="K44" s="19"/>
      <c r="L44" s="13"/>
    </row>
    <row r="45" spans="1:12" ht="15" customHeight="1">
      <c r="A45" s="76">
        <v>41</v>
      </c>
      <c r="B45" s="76" t="s">
        <v>844</v>
      </c>
      <c r="C45" s="70" t="s">
        <v>203</v>
      </c>
      <c r="D45" s="29" t="s">
        <v>121</v>
      </c>
      <c r="E45" s="32" t="s">
        <v>94</v>
      </c>
      <c r="F45" s="18">
        <v>7</v>
      </c>
      <c r="G45" s="18">
        <v>5</v>
      </c>
      <c r="H45" s="18">
        <v>1.5</v>
      </c>
      <c r="I45" s="18">
        <v>3</v>
      </c>
      <c r="J45" s="18">
        <f t="shared" si="2"/>
        <v>16.5</v>
      </c>
      <c r="K45" s="4"/>
      <c r="L45" s="13"/>
    </row>
    <row r="46" spans="1:12" ht="15" customHeight="1">
      <c r="A46" s="76">
        <v>42</v>
      </c>
      <c r="B46" s="76" t="s">
        <v>868</v>
      </c>
      <c r="C46" s="70" t="s">
        <v>191</v>
      </c>
      <c r="D46" s="7" t="s">
        <v>114</v>
      </c>
      <c r="E46" s="5" t="s">
        <v>66</v>
      </c>
      <c r="F46" s="18">
        <v>8</v>
      </c>
      <c r="G46" s="18">
        <v>3.5</v>
      </c>
      <c r="H46" s="18">
        <v>2.5</v>
      </c>
      <c r="I46" s="18">
        <v>2</v>
      </c>
      <c r="J46" s="18">
        <f t="shared" si="2"/>
        <v>16</v>
      </c>
      <c r="K46" s="19"/>
      <c r="L46" s="13"/>
    </row>
    <row r="47" spans="1:12" ht="15" customHeight="1">
      <c r="A47" s="76">
        <v>43</v>
      </c>
      <c r="B47" s="76" t="s">
        <v>866</v>
      </c>
      <c r="C47" s="70" t="s">
        <v>204</v>
      </c>
      <c r="D47" s="29" t="s">
        <v>121</v>
      </c>
      <c r="E47" s="30" t="s">
        <v>94</v>
      </c>
      <c r="F47" s="106">
        <v>6</v>
      </c>
      <c r="G47" s="106">
        <v>5</v>
      </c>
      <c r="H47" s="106">
        <v>1</v>
      </c>
      <c r="I47" s="106">
        <v>4</v>
      </c>
      <c r="J47" s="18">
        <f t="shared" si="2"/>
        <v>16</v>
      </c>
      <c r="K47" s="13"/>
      <c r="L47" s="13"/>
    </row>
    <row r="48" spans="1:12" ht="15" customHeight="1">
      <c r="A48" s="76">
        <v>44</v>
      </c>
      <c r="B48" s="76" t="s">
        <v>864</v>
      </c>
      <c r="C48" s="70" t="s">
        <v>285</v>
      </c>
      <c r="D48" s="76" t="s">
        <v>257</v>
      </c>
      <c r="E48" s="5" t="s">
        <v>258</v>
      </c>
      <c r="F48" s="112">
        <v>10</v>
      </c>
      <c r="G48" s="106">
        <v>5</v>
      </c>
      <c r="H48" s="106">
        <v>1</v>
      </c>
      <c r="I48" s="106">
        <v>0</v>
      </c>
      <c r="J48" s="18">
        <f t="shared" si="2"/>
        <v>16</v>
      </c>
      <c r="K48" s="13"/>
      <c r="L48" s="13"/>
    </row>
    <row r="49" spans="1:12" ht="15" customHeight="1">
      <c r="A49" s="76">
        <v>45</v>
      </c>
      <c r="B49" s="76" t="s">
        <v>843</v>
      </c>
      <c r="C49" s="69" t="s">
        <v>188</v>
      </c>
      <c r="D49" s="7" t="s">
        <v>97</v>
      </c>
      <c r="E49" s="29" t="s">
        <v>254</v>
      </c>
      <c r="F49" s="28">
        <v>9</v>
      </c>
      <c r="G49" s="18">
        <v>5</v>
      </c>
      <c r="H49" s="18">
        <v>2</v>
      </c>
      <c r="I49" s="18">
        <v>0</v>
      </c>
      <c r="J49" s="18">
        <f t="shared" si="2"/>
        <v>16</v>
      </c>
      <c r="K49" s="19"/>
      <c r="L49" s="13"/>
    </row>
    <row r="50" spans="1:12" ht="15" customHeight="1">
      <c r="A50" s="76">
        <v>46</v>
      </c>
      <c r="B50" s="76" t="s">
        <v>829</v>
      </c>
      <c r="C50" s="71" t="s">
        <v>161</v>
      </c>
      <c r="D50" s="7" t="s">
        <v>125</v>
      </c>
      <c r="E50" s="76" t="s">
        <v>24</v>
      </c>
      <c r="F50" s="28">
        <v>8</v>
      </c>
      <c r="G50" s="18">
        <v>5.5</v>
      </c>
      <c r="H50" s="18">
        <v>2.5</v>
      </c>
      <c r="I50" s="18">
        <v>0</v>
      </c>
      <c r="J50" s="18">
        <f t="shared" si="2"/>
        <v>16</v>
      </c>
      <c r="K50" s="65"/>
      <c r="L50" s="13"/>
    </row>
    <row r="51" spans="1:12" ht="15" customHeight="1">
      <c r="A51" s="76">
        <v>47</v>
      </c>
      <c r="B51" s="13" t="s">
        <v>883</v>
      </c>
      <c r="C51" s="67" t="s">
        <v>880</v>
      </c>
      <c r="D51" s="29" t="s">
        <v>881</v>
      </c>
      <c r="E51" s="76" t="s">
        <v>882</v>
      </c>
      <c r="F51" s="112">
        <v>8</v>
      </c>
      <c r="G51" s="106">
        <v>5</v>
      </c>
      <c r="H51" s="106">
        <v>1.5</v>
      </c>
      <c r="I51" s="106">
        <v>1</v>
      </c>
      <c r="J51" s="18">
        <f t="shared" si="2"/>
        <v>15.5</v>
      </c>
      <c r="K51" s="13"/>
      <c r="L51" s="13"/>
    </row>
    <row r="52" spans="1:12" ht="15" customHeight="1">
      <c r="A52" s="76">
        <v>48</v>
      </c>
      <c r="B52" s="76" t="s">
        <v>884</v>
      </c>
      <c r="C52" s="71" t="s">
        <v>162</v>
      </c>
      <c r="D52" s="76" t="s">
        <v>125</v>
      </c>
      <c r="E52" s="76" t="s">
        <v>24</v>
      </c>
      <c r="F52" s="28">
        <v>6</v>
      </c>
      <c r="G52" s="18">
        <v>4</v>
      </c>
      <c r="H52" s="18">
        <v>3</v>
      </c>
      <c r="I52" s="18">
        <v>2</v>
      </c>
      <c r="J52" s="18">
        <f t="shared" si="2"/>
        <v>15</v>
      </c>
      <c r="K52" s="65"/>
      <c r="L52" s="13"/>
    </row>
    <row r="53" spans="1:12" ht="16.5" customHeight="1">
      <c r="A53" s="76">
        <v>49</v>
      </c>
      <c r="B53" s="76" t="s">
        <v>854</v>
      </c>
      <c r="C53" s="70" t="s">
        <v>198</v>
      </c>
      <c r="D53" s="7" t="s">
        <v>118</v>
      </c>
      <c r="E53" s="5" t="s">
        <v>83</v>
      </c>
      <c r="F53" s="28">
        <v>8</v>
      </c>
      <c r="G53" s="18">
        <v>4</v>
      </c>
      <c r="H53" s="18">
        <v>3</v>
      </c>
      <c r="I53" s="18">
        <v>0</v>
      </c>
      <c r="J53" s="18">
        <f t="shared" si="2"/>
        <v>15</v>
      </c>
      <c r="K53" s="19"/>
      <c r="L53" s="13"/>
    </row>
    <row r="54" spans="1:12" ht="15" customHeight="1">
      <c r="A54" s="76">
        <v>50</v>
      </c>
      <c r="B54" s="76" t="s">
        <v>846</v>
      </c>
      <c r="C54" s="70" t="s">
        <v>189</v>
      </c>
      <c r="D54" s="7" t="s">
        <v>113</v>
      </c>
      <c r="E54" s="5" t="s">
        <v>149</v>
      </c>
      <c r="F54" s="28">
        <v>6</v>
      </c>
      <c r="G54" s="18">
        <v>5</v>
      </c>
      <c r="H54" s="18">
        <v>2</v>
      </c>
      <c r="I54" s="18">
        <v>2</v>
      </c>
      <c r="J54" s="18">
        <f t="shared" si="2"/>
        <v>15</v>
      </c>
      <c r="K54" s="19"/>
      <c r="L54" s="13"/>
    </row>
    <row r="55" spans="1:12" ht="16.5" customHeight="1">
      <c r="A55" s="76">
        <v>51</v>
      </c>
      <c r="B55" s="76" t="s">
        <v>830</v>
      </c>
      <c r="C55" s="70" t="s">
        <v>176</v>
      </c>
      <c r="D55" s="7" t="s">
        <v>102</v>
      </c>
      <c r="E55" s="76" t="s">
        <v>151</v>
      </c>
      <c r="F55" s="28">
        <v>8</v>
      </c>
      <c r="G55" s="18">
        <v>4</v>
      </c>
      <c r="H55" s="18">
        <v>1</v>
      </c>
      <c r="I55" s="18">
        <v>2</v>
      </c>
      <c r="J55" s="18">
        <f t="shared" si="2"/>
        <v>15</v>
      </c>
      <c r="K55" s="19"/>
      <c r="L55" s="13"/>
    </row>
    <row r="56" spans="1:12" ht="15" customHeight="1">
      <c r="A56" s="76">
        <v>52</v>
      </c>
      <c r="B56" s="76" t="s">
        <v>833</v>
      </c>
      <c r="C56" s="70" t="s">
        <v>171</v>
      </c>
      <c r="D56" s="7" t="s">
        <v>123</v>
      </c>
      <c r="E56" s="76" t="s">
        <v>27</v>
      </c>
      <c r="F56" s="18">
        <v>8</v>
      </c>
      <c r="G56" s="18">
        <v>1.5</v>
      </c>
      <c r="H56" s="18">
        <v>2</v>
      </c>
      <c r="I56" s="18">
        <v>3</v>
      </c>
      <c r="J56" s="18">
        <f t="shared" si="2"/>
        <v>14.5</v>
      </c>
      <c r="K56" s="65"/>
      <c r="L56" s="13"/>
    </row>
    <row r="57" spans="1:12">
      <c r="A57" s="76">
        <v>53</v>
      </c>
      <c r="B57" s="76" t="s">
        <v>855</v>
      </c>
      <c r="C57" s="70" t="s">
        <v>261</v>
      </c>
      <c r="D57" s="76" t="s">
        <v>262</v>
      </c>
      <c r="E57" s="76" t="s">
        <v>263</v>
      </c>
      <c r="F57" s="21">
        <v>5</v>
      </c>
      <c r="G57" s="21">
        <v>5</v>
      </c>
      <c r="H57" s="21">
        <v>2</v>
      </c>
      <c r="I57" s="21">
        <v>2</v>
      </c>
      <c r="J57" s="18">
        <f t="shared" si="2"/>
        <v>14</v>
      </c>
      <c r="K57" s="13"/>
      <c r="L57" s="13"/>
    </row>
    <row r="58" spans="1:12">
      <c r="A58" s="76">
        <v>54</v>
      </c>
      <c r="B58" s="76" t="s">
        <v>845</v>
      </c>
      <c r="C58" s="70" t="s">
        <v>167</v>
      </c>
      <c r="D58" s="76" t="s">
        <v>96</v>
      </c>
      <c r="E58" s="76" t="s">
        <v>907</v>
      </c>
      <c r="F58" s="18">
        <v>6</v>
      </c>
      <c r="G58" s="18">
        <v>5</v>
      </c>
      <c r="H58" s="18">
        <v>1.5</v>
      </c>
      <c r="I58" s="18">
        <v>1</v>
      </c>
      <c r="J58" s="18">
        <f t="shared" si="2"/>
        <v>13.5</v>
      </c>
      <c r="K58" s="65"/>
      <c r="L58" s="13"/>
    </row>
    <row r="59" spans="1:12">
      <c r="A59" s="76">
        <v>55</v>
      </c>
      <c r="B59" s="76" t="s">
        <v>836</v>
      </c>
      <c r="C59" s="69" t="s">
        <v>183</v>
      </c>
      <c r="D59" s="76" t="s">
        <v>107</v>
      </c>
      <c r="E59" s="5" t="s">
        <v>54</v>
      </c>
      <c r="F59" s="18">
        <v>6</v>
      </c>
      <c r="G59" s="18">
        <v>4.5</v>
      </c>
      <c r="H59" s="18">
        <v>2</v>
      </c>
      <c r="I59" s="18">
        <v>1</v>
      </c>
      <c r="J59" s="18">
        <f t="shared" si="2"/>
        <v>13.5</v>
      </c>
      <c r="K59" s="19"/>
      <c r="L59" s="13"/>
    </row>
    <row r="60" spans="1:12" ht="16.5" customHeight="1">
      <c r="A60" s="76">
        <v>56</v>
      </c>
      <c r="B60" s="76" t="s">
        <v>890</v>
      </c>
      <c r="C60" s="71" t="s">
        <v>160</v>
      </c>
      <c r="D60" s="7" t="s">
        <v>115</v>
      </c>
      <c r="E60" s="5" t="s">
        <v>20</v>
      </c>
      <c r="F60" s="18">
        <v>8</v>
      </c>
      <c r="G60" s="18">
        <v>2.5</v>
      </c>
      <c r="H60" s="18">
        <v>1.5</v>
      </c>
      <c r="I60" s="18">
        <v>1</v>
      </c>
      <c r="J60" s="18">
        <f t="shared" si="2"/>
        <v>13</v>
      </c>
      <c r="K60" s="65"/>
      <c r="L60" s="13"/>
    </row>
    <row r="61" spans="1:12" ht="18" customHeight="1">
      <c r="A61" s="76">
        <v>57</v>
      </c>
      <c r="B61" s="76" t="s">
        <v>888</v>
      </c>
      <c r="C61" s="125" t="s">
        <v>184</v>
      </c>
      <c r="D61" s="7" t="s">
        <v>110</v>
      </c>
      <c r="E61" s="46" t="s">
        <v>59</v>
      </c>
      <c r="F61" s="18">
        <v>5</v>
      </c>
      <c r="G61" s="18">
        <v>4.5</v>
      </c>
      <c r="H61" s="18">
        <v>2.5</v>
      </c>
      <c r="I61" s="18">
        <v>1</v>
      </c>
      <c r="J61" s="18">
        <f t="shared" si="2"/>
        <v>13</v>
      </c>
      <c r="K61" s="19"/>
      <c r="L61" s="13"/>
    </row>
    <row r="62" spans="1:12">
      <c r="A62" s="76">
        <v>58</v>
      </c>
      <c r="B62" s="76" t="s">
        <v>865</v>
      </c>
      <c r="C62" s="70" t="s">
        <v>264</v>
      </c>
      <c r="D62" s="76" t="s">
        <v>266</v>
      </c>
      <c r="E62" s="46" t="s">
        <v>265</v>
      </c>
      <c r="F62" s="106">
        <v>6</v>
      </c>
      <c r="G62" s="106">
        <v>2</v>
      </c>
      <c r="H62" s="106">
        <v>1.5</v>
      </c>
      <c r="I62" s="106">
        <v>1</v>
      </c>
      <c r="J62" s="18">
        <f t="shared" si="2"/>
        <v>10.5</v>
      </c>
      <c r="K62" s="13"/>
      <c r="L62" s="13"/>
    </row>
    <row r="63" spans="1:12">
      <c r="A63" s="76">
        <v>59</v>
      </c>
      <c r="B63" s="5" t="s">
        <v>878</v>
      </c>
      <c r="C63" s="70" t="s">
        <v>269</v>
      </c>
      <c r="D63" s="46" t="s">
        <v>267</v>
      </c>
      <c r="E63" s="46" t="s">
        <v>268</v>
      </c>
      <c r="F63" s="106">
        <v>5</v>
      </c>
      <c r="G63" s="106">
        <v>2.5</v>
      </c>
      <c r="H63" s="106">
        <v>1.5</v>
      </c>
      <c r="I63" s="106">
        <v>0</v>
      </c>
      <c r="J63" s="18">
        <f t="shared" si="2"/>
        <v>9</v>
      </c>
      <c r="K63" s="13"/>
      <c r="L63" s="13"/>
    </row>
    <row r="64" spans="1:12" ht="15" customHeight="1">
      <c r="A64" s="76">
        <v>60</v>
      </c>
      <c r="B64" s="120" t="s">
        <v>863</v>
      </c>
      <c r="C64" s="67" t="s">
        <v>861</v>
      </c>
      <c r="D64" s="31" t="s">
        <v>862</v>
      </c>
      <c r="E64" s="30" t="s">
        <v>795</v>
      </c>
      <c r="F64" s="106">
        <v>5</v>
      </c>
      <c r="G64" s="106">
        <v>1.5</v>
      </c>
      <c r="H64" s="106">
        <v>2</v>
      </c>
      <c r="I64" s="106">
        <v>0.5</v>
      </c>
      <c r="J64" s="18">
        <f t="shared" si="2"/>
        <v>9</v>
      </c>
      <c r="K64" s="13"/>
      <c r="L64" s="13"/>
    </row>
    <row r="65" spans="1:12" ht="15" customHeight="1">
      <c r="A65" s="76">
        <v>61</v>
      </c>
      <c r="B65" s="76" t="s">
        <v>842</v>
      </c>
      <c r="C65" s="70" t="s">
        <v>840</v>
      </c>
      <c r="D65" s="76" t="s">
        <v>807</v>
      </c>
      <c r="E65" s="76" t="s">
        <v>841</v>
      </c>
      <c r="F65" s="13">
        <v>5</v>
      </c>
      <c r="G65" s="13">
        <v>1.5</v>
      </c>
      <c r="H65" s="13">
        <v>0.5</v>
      </c>
      <c r="I65" s="13">
        <v>0</v>
      </c>
      <c r="J65" s="18">
        <f t="shared" si="2"/>
        <v>7</v>
      </c>
      <c r="K65" s="13"/>
      <c r="L65" s="13"/>
    </row>
    <row r="66" spans="1:12">
      <c r="A66" s="13"/>
      <c r="B66" s="13"/>
      <c r="C66" s="68"/>
      <c r="D66" s="4"/>
      <c r="E66" s="5"/>
    </row>
    <row r="67" spans="1:12" ht="15.75">
      <c r="A67" s="13"/>
      <c r="B67" s="13"/>
      <c r="C67" s="122" t="s">
        <v>6</v>
      </c>
      <c r="D67" s="34" t="s">
        <v>4</v>
      </c>
      <c r="E67" s="76"/>
    </row>
    <row r="68" spans="1:12">
      <c r="A68" s="13"/>
      <c r="B68" s="13"/>
      <c r="C68" s="123" t="s">
        <v>5</v>
      </c>
      <c r="D68" s="76" t="s">
        <v>816</v>
      </c>
      <c r="E68" s="76" t="s">
        <v>822</v>
      </c>
    </row>
    <row r="69" spans="1:12">
      <c r="A69" s="13"/>
      <c r="B69" s="13"/>
      <c r="C69" s="119"/>
      <c r="D69" s="76" t="s">
        <v>817</v>
      </c>
      <c r="E69" s="76" t="s">
        <v>823</v>
      </c>
    </row>
    <row r="70" spans="1:12">
      <c r="D70" s="76" t="s">
        <v>818</v>
      </c>
      <c r="E70" s="76" t="s">
        <v>824</v>
      </c>
    </row>
    <row r="71" spans="1:12">
      <c r="D71" s="76" t="s">
        <v>819</v>
      </c>
      <c r="E71" s="76" t="s">
        <v>825</v>
      </c>
    </row>
    <row r="72" spans="1:12">
      <c r="D72" s="76" t="s">
        <v>820</v>
      </c>
      <c r="E72" s="76" t="s">
        <v>821</v>
      </c>
    </row>
  </sheetData>
  <autoFilter ref="A4:L4">
    <sortState ref="A5:L65">
      <sortCondition descending="1" ref="J4"/>
    </sortState>
  </autoFilter>
  <sortState ref="A6:K65">
    <sortCondition ref="K65"/>
  </sortState>
  <mergeCells count="10">
    <mergeCell ref="L2:L3"/>
    <mergeCell ref="A1:L1"/>
    <mergeCell ref="A2:A3"/>
    <mergeCell ref="B2:B3"/>
    <mergeCell ref="C2:C3"/>
    <mergeCell ref="D2:D3"/>
    <mergeCell ref="E2:E3"/>
    <mergeCell ref="J2:J3"/>
    <mergeCell ref="K2:K3"/>
    <mergeCell ref="F2:I2"/>
  </mergeCells>
  <pageMargins left="0.70866141732283472" right="0.70866141732283472" top="0.35433070866141736" bottom="0.35433070866141736" header="0.31496062992125984" footer="0.31496062992125984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 </vt:lpstr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2017-11-17T14:42:22Z</dcterms:modified>
</cp:coreProperties>
</file>